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<sst xmlns="http://schemas.openxmlformats.org/spreadsheetml/2006/main" count="39" uniqueCount="39">
  <si>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</si>
  <si>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FLA010</t>
  </si>
  <si>
    <t xml:space="preserve">m²</t>
  </si>
  <si>
    <t xml:space="preserve">Fachada simples de painel de chapa perfilada de aço.</t>
  </si>
  <si>
    <r>
      <rPr>
        <sz val="8.25"/>
        <color rgb="FF000000"/>
        <rFont val="Arial"/>
        <family val="2"/>
      </rPr>
      <t xml:space="preserve">Parede simples de fachada formado por painéis de </t>
    </r>
    <r>
      <rPr>
        <b/>
        <sz val="8.25"/>
        <color rgb="FF000000"/>
        <rFont val="Arial"/>
        <family val="2"/>
      </rPr>
      <t xml:space="preserve">chapa perfilada nervurada de aço pré-lacado de 0,6 mm espessura e 40 mm altura da onda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</si>
  <si>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</si>
  <si>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</si>
  <si>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</si>
  <si>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</si>
  <si>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</si>
  <si>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</si>
  <si>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mt13ccp100b</t>
  </si>
  <si>
    <t xml:space="preserve">m²</t>
  </si>
  <si>
    <t xml:space="preserve">Chapa perfilada nervurada de aço pré-lacado de 0,6 mm espessura e 40 mm altura da onda.</t>
  </si>
  <si>
    <t xml:space="preserve">mt13ccg020e</t>
  </si>
  <si>
    <t xml:space="preserve">m²</t>
  </si>
  <si>
    <t xml:space="preserve">Remate lateral de aço galvanizado, espessura 0,6 mm, desenvolvimento 500 mm.</t>
  </si>
  <si>
    <t xml:space="preserve">mt13ccg030d</t>
  </si>
  <si>
    <t xml:space="preserve">Ud</t>
  </si>
  <si>
    <t xml:space="preserve">Parafuso auto-roscante de 6,5x70 mm de aço inoxidável, com anilha.</t>
  </si>
  <si>
    <t xml:space="preserve">mt13ccg040</t>
  </si>
  <si>
    <t xml:space="preserve">m</t>
  </si>
  <si>
    <t xml:space="preserve">Junta de estanquidade para chapas perfiladas de aço.</t>
  </si>
  <si>
    <t xml:space="preserve">mt13ccg030f</t>
  </si>
  <si>
    <t xml:space="preserve">Ud</t>
  </si>
  <si>
    <t xml:space="preserve">Parafuso auto-roscante de 4,2x13 mm de aço inoxidável, com anilha.</t>
  </si>
  <si>
    <t xml:space="preserve">mq08sol020</t>
  </si>
  <si>
    <t xml:space="preserve">h</t>
  </si>
  <si>
    <t xml:space="preserve">Equipamentos e elementos auxiliares para soldadura eléctrica.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</si>
  <si>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</si>
  <si>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</si>
  <si>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</si>
  <si>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</si>
  <si>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</si>
  <si>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</si>
  <si>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</si>
  <si>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</si>
  <si>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127,54MT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</si>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</sst>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776.000000</v>
      </c>
      <c r="H9" s="12">
        <f ca="1">ROUND(INDIRECT(ADDRESS(ROW()+(0), COLUMN()+(-2), 1))*INDIRECT(ADDRESS(ROW()+(0), COLUMN()+(-1), 1)), 2)</f>
        <v>814.800000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0.340000</v>
      </c>
      <c r="G10" s="16">
        <v>406.260000</v>
      </c>
      <c r="H10" s="16">
        <f ca="1">ROUND(INDIRECT(ADDRESS(ROW()+(0), COLUMN()+(-2), 1))*INDIRECT(ADDRESS(ROW()+(0), COLUMN()+(-1), 1)), 2)</f>
        <v>138.130000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1.500000</v>
      </c>
      <c r="G11" s="16">
        <v>45.650000</v>
      </c>
      <c r="H11" s="16">
        <f ca="1">ROUND(INDIRECT(ADDRESS(ROW()+(0), COLUMN()+(-2), 1))*INDIRECT(ADDRESS(ROW()+(0), COLUMN()+(-1), 1)), 2)</f>
        <v>68.480000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0.420000</v>
      </c>
      <c r="G12" s="16">
        <v>82.160000</v>
      </c>
      <c r="H12" s="16">
        <f ca="1">ROUND(INDIRECT(ADDRESS(ROW()+(0), COLUMN()+(-2), 1))*INDIRECT(ADDRESS(ROW()+(0), COLUMN()+(-1), 1)), 2)</f>
        <v>34.510000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2.050000</v>
      </c>
      <c r="G13" s="16">
        <v>4.560000</v>
      </c>
      <c r="H13" s="16">
        <f ca="1">ROUND(INDIRECT(ADDRESS(ROW()+(0), COLUMN()+(-2), 1))*INDIRECT(ADDRESS(ROW()+(0), COLUMN()+(-1), 1)), 2)</f>
        <v>9.350000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0.117000</v>
      </c>
      <c r="G14" s="16">
        <v>97.490000</v>
      </c>
      <c r="H14" s="16">
        <f ca="1">ROUND(INDIRECT(ADDRESS(ROW()+(0), COLUMN()+(-2), 1))*INDIRECT(ADDRESS(ROW()+(0), COLUMN()+(-1), 1)), 2)</f>
        <v>11.410000</v>
      </c>
    </row>
    <row r="15" spans="1:8" ht="13.50" thickBot="1" customHeight="1">
      <c r="A15" s="13" t="s">
        <v>29</v>
      </c>
      <c r="B15" s="13"/>
      <c r="C15" s="14" t="s">
        <v>30</v>
      </c>
      <c r="D15" s="14"/>
      <c r="E15" s="13" t="s">
        <v>31</v>
      </c>
      <c r="F15" s="15">
        <v>0.350000</v>
      </c>
      <c r="G15" s="16">
        <v>100.050000</v>
      </c>
      <c r="H15" s="16">
        <f ca="1">ROUND(INDIRECT(ADDRESS(ROW()+(0), COLUMN()+(-2), 1))*INDIRECT(ADDRESS(ROW()+(0), COLUMN()+(-1), 1)), 2)</f>
        <v>35.020000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 t="s">
        <v>34</v>
      </c>
      <c r="F16" s="19">
        <v>0.350000</v>
      </c>
      <c r="G16" s="20">
        <v>71.360000</v>
      </c>
      <c r="H16" s="20">
        <f ca="1">ROUND(INDIRECT(ADDRESS(ROW()+(0), COLUMN()+(-2), 1))*INDIRECT(ADDRESS(ROW()+(0), COLUMN()+(-1), 1)), 2)</f>
        <v>24.980000</v>
      </c>
    </row>
    <row r="17" spans="1:8" ht="13.50" thickBot="1" customHeight="1">
      <c r="A17" s="18"/>
      <c r="B17" s="18"/>
      <c r="C17" s="21" t="s">
        <v>35</v>
      </c>
      <c r="D17" s="21"/>
      <c r="E17" s="4" t="s">
        <v>36</v>
      </c>
      <c r="F17" s="22">
        <v>2.000000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1136.680000</v>
      </c>
      <c r="H17" s="23">
        <f ca="1">ROUND(INDIRECT(ADDRESS(ROW()+(0), COLUMN()+(-2), 1))*INDIRECT(ADDRESS(ROW()+(0), COLUMN()+(-1), 1))/100, 2)</f>
        <v>22.730000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1159.410000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