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<sst xmlns="http://schemas.openxmlformats.org/spreadsheetml/2006/main" count="33" uniqueCount="33">
  <si>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</si>
  <si>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FOA010</t>
  </si>
  <si>
    <t xml:space="preserve">Ud</t>
  </si>
  <si>
    <t xml:space="preserve">Divisória de aço.</t>
  </si>
  <si>
    <r>
      <rPr>
        <sz val="8.25"/>
        <color rgb="FF000000"/>
        <rFont val="Arial"/>
        <family val="2"/>
      </rPr>
      <t xml:space="preserve">Divisória opaca de 4x2,9 m, de aço galvanizado e plastificado com PVC, com porta interior de aço galvanizado e plastificado com PVC de 2,10x0,90 m, isolamento intermédio de lã mineral e remate superior de aço galvanizado e plastificado com PVC.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</si>
  <si>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</si>
  <si>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</si>
  <si>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</si>
  <si>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</si>
  <si>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</si>
  <si>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</si>
  <si>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mt26mac010c</t>
  </si>
  <si>
    <t xml:space="preserve">m²</t>
  </si>
  <si>
    <t xml:space="preserve">Painel opaco com ligação macho-fêmea para divisórias, formado por duas chapas de aço galvanizado e plastificado com PVC com isolamento intermédio de lã mineral de condutibilidade térmica 0,039 W/(m°C).</t>
  </si>
  <si>
    <t xml:space="preserve">mt26mac020c</t>
  </si>
  <si>
    <t xml:space="preserve">m</t>
  </si>
  <si>
    <t xml:space="preserve">Perfil em "U" de aço galvanizado de aço galvanizado e plastificado com PVC para divisórias.</t>
  </si>
  <si>
    <t xml:space="preserve">mt26mac030c</t>
  </si>
  <si>
    <t xml:space="preserve">m</t>
  </si>
  <si>
    <t xml:space="preserve">Rodapé de aço galvanizado e plastificado com PVC para divisórias.</t>
  </si>
  <si>
    <t xml:space="preserve">mt26mac050c</t>
  </si>
  <si>
    <t xml:space="preserve">Ud</t>
  </si>
  <si>
    <t xml:space="preserve">Porta simples de uma folha de aço galvanizado e plastificado com PVC para colocar em divisórias, inclusive ferragens.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</si>
  <si>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</si>
  <si>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</si>
  <si>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</si>
  <si>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</si>
  <si>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</si>
  <si>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</si>
  <si>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</si>
  <si>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</si>
  <si>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25.837,53MT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</si>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</sst>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53" customWidth="1"/>
    <col min="4" max="4" width="2.04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9.42</v>
      </c>
      <c r="G9" s="13">
        <v>10223.6</v>
      </c>
      <c r="H9" s="13">
        <f ca="1">ROUND(INDIRECT(ADDRESS(ROW()+(0), COLUMN()+(-2), 1))*INDIRECT(ADDRESS(ROW()+(0), COLUMN()+(-1), 1)), 2)</f>
        <v>96306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5.9</v>
      </c>
      <c r="G10" s="17">
        <v>781.11</v>
      </c>
      <c r="H10" s="17">
        <f ca="1">ROUND(INDIRECT(ADDRESS(ROW()+(0), COLUMN()+(-2), 1))*INDIRECT(ADDRESS(ROW()+(0), COLUMN()+(-1), 1)), 2)</f>
        <v>4608.55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3</v>
      </c>
      <c r="G11" s="17">
        <v>656.84</v>
      </c>
      <c r="H11" s="17">
        <f ca="1">ROUND(INDIRECT(ADDRESS(ROW()+(0), COLUMN()+(-2), 1))*INDIRECT(ADDRESS(ROW()+(0), COLUMN()+(-1), 1)), 2)</f>
        <v>1970.52</v>
      </c>
    </row>
    <row r="12" spans="1:8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1</v>
      </c>
      <c r="G12" s="17">
        <v>36451.4</v>
      </c>
      <c r="H12" s="17">
        <f ca="1">ROUND(INDIRECT(ADDRESS(ROW()+(0), COLUMN()+(-2), 1))*INDIRECT(ADDRESS(ROW()+(0), COLUMN()+(-1), 1)), 2)</f>
        <v>36451.4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7.973</v>
      </c>
      <c r="G13" s="17">
        <v>101.3</v>
      </c>
      <c r="H13" s="17">
        <f ca="1">ROUND(INDIRECT(ADDRESS(ROW()+(0), COLUMN()+(-2), 1))*INDIRECT(ADDRESS(ROW()+(0), COLUMN()+(-1), 1)), 2)</f>
        <v>807.66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20">
        <v>7.973</v>
      </c>
      <c r="G14" s="21">
        <v>73.13</v>
      </c>
      <c r="H14" s="21">
        <f ca="1">ROUND(INDIRECT(ADDRESS(ROW()+(0), COLUMN()+(-2), 1))*INDIRECT(ADDRESS(ROW()+(0), COLUMN()+(-1), 1)), 2)</f>
        <v>583.07</v>
      </c>
    </row>
    <row r="15" spans="1:8" ht="13.50" thickBot="1" customHeight="1">
      <c r="A15" s="19"/>
      <c r="B15" s="19"/>
      <c r="C15" s="22" t="s">
        <v>29</v>
      </c>
      <c r="D15" s="22"/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140727</v>
      </c>
      <c r="H15" s="24">
        <f ca="1">ROUND(INDIRECT(ADDRESS(ROW()+(0), COLUMN()+(-2), 1))*INDIRECT(ADDRESS(ROW()+(0), COLUMN()+(-1), 1))/100, 2)</f>
        <v>2814.55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143542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