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<sst xmlns="http://schemas.openxmlformats.org/spreadsheetml/2006/main" count="36" uniqueCount="36">
  <si>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</si>
  <si>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</si>
  <si>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</si>
  <si>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</si>
  <si>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envidraçada de 4x2,9 m com vidro incolor e perfis de aço galvanizado, com remate superior de aço galvanizado.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</si>
  <si>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</si>
  <si>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</si>
  <si>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</si>
  <si>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</si>
  <si>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</si>
  <si>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</si>
  <si>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mt26mac010a</t>
  </si>
  <si>
    <t xml:space="preserve">m²</t>
  </si>
  <si>
    <t xml:space="preserve">Painel opaco com ligação macho-fêmea para divisórias, formado por duas chapas de aço galvanizado com isolamento intermédio de lã mineral de condutibilidade térmica 0,039 W/(m°C).</t>
  </si>
  <si>
    <t xml:space="preserve">mt26mac020a</t>
  </si>
  <si>
    <t xml:space="preserve">m</t>
  </si>
  <si>
    <t xml:space="preserve">Perfil em "U" de aço galvanizado de aço galvanizado para divisórias.</t>
  </si>
  <si>
    <t xml:space="preserve">mt26mac030a</t>
  </si>
  <si>
    <t xml:space="preserve">m</t>
  </si>
  <si>
    <t xml:space="preserve">Rodapé de aço galvanizado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</si>
  <si>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</si>
  <si>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</si>
  <si>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</si>
  <si>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</si>
  <si>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</si>
  <si>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</si>
  <si>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</si>
  <si>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</si>
  <si>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</si>
  <si>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</si>
  <si>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</si>
  <si>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</si>
  <si>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</si>
  <si>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</si>
  <si>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10.190,58MT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</si>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</sst>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2.25</v>
      </c>
      <c r="G9" s="13">
        <v>7301.88</v>
      </c>
      <c r="H9" s="13">
        <f ca="1">ROUND(INDIRECT(ADDRESS(ROW()+(0), COLUMN()+(-2), 1))*INDIRECT(ADDRESS(ROW()+(0), COLUMN()+(-1), 1)), 2)</f>
        <v>16429.2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386.82</v>
      </c>
      <c r="H10" s="17">
        <f ca="1">ROUND(INDIRECT(ADDRESS(ROW()+(0), COLUMN()+(-2), 1))*INDIRECT(ADDRESS(ROW()+(0), COLUMN()+(-1), 1)), 2)</f>
        <v>3752.15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401.77</v>
      </c>
      <c r="H11" s="17">
        <f ca="1">ROUND(INDIRECT(ADDRESS(ROW()+(0), COLUMN()+(-2), 1))*INDIRECT(ADDRESS(ROW()+(0), COLUMN()+(-1), 1)), 2)</f>
        <v>1566.9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8.2</v>
      </c>
      <c r="G12" s="17">
        <v>2766.74</v>
      </c>
      <c r="H12" s="17">
        <f ca="1">ROUND(INDIRECT(ADDRESS(ROW()+(0), COLUMN()+(-2), 1))*INDIRECT(ADDRESS(ROW()+(0), COLUMN()+(-1), 1)), 2)</f>
        <v>22687.3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18.3</v>
      </c>
      <c r="G13" s="17">
        <v>528.85</v>
      </c>
      <c r="H13" s="17">
        <f ca="1">ROUND(INDIRECT(ADDRESS(ROW()+(0), COLUMN()+(-2), 1))*INDIRECT(ADDRESS(ROW()+(0), COLUMN()+(-1), 1)), 2)</f>
        <v>9677.96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7.973</v>
      </c>
      <c r="G14" s="17">
        <v>101.3</v>
      </c>
      <c r="H14" s="17">
        <f ca="1">ROUND(INDIRECT(ADDRESS(ROW()+(0), COLUMN()+(-2), 1))*INDIRECT(ADDRESS(ROW()+(0), COLUMN()+(-1), 1)), 2)</f>
        <v>807.66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7.973</v>
      </c>
      <c r="G15" s="21">
        <v>73.13</v>
      </c>
      <c r="H15" s="21">
        <f ca="1">ROUND(INDIRECT(ADDRESS(ROW()+(0), COLUMN()+(-2), 1))*INDIRECT(ADDRESS(ROW()+(0), COLUMN()+(-1), 1)), 2)</f>
        <v>583.07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55504.2</v>
      </c>
      <c r="H16" s="24">
        <f ca="1">ROUND(INDIRECT(ADDRESS(ROW()+(0), COLUMN()+(-2), 1))*INDIRECT(ADDRESS(ROW()+(0), COLUMN()+(-1), 1))/100, 2)</f>
        <v>1110.08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56614.3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