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<sst xmlns="http://schemas.openxmlformats.org/spreadsheetml/2006/main" count="39" uniqueCount="39">
  <si>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</si>
  <si>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FOL010</t>
  </si>
  <si>
    <t xml:space="preserve">Ud</t>
  </si>
  <si>
    <t xml:space="preserve">Divisória de alumínio.</t>
  </si>
  <si>
    <r>
      <rPr>
        <sz val="8.25"/>
        <color rgb="FF000000"/>
        <rFont val="Arial"/>
        <family val="2"/>
      </rPr>
      <t xml:space="preserve">Divisória de 4x2,9 m, de alumínio pré-lacado, envidraçada na metade da sua superfície, com porta interior de alumínio pré-lacado de 2,10x0,90 m, isolamento intermédio de lã mineral e remate superior de alumínio pré-lacado.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</si>
  <si>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</si>
  <si>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</si>
  <si>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</si>
  <si>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</si>
  <si>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</si>
  <si>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</si>
  <si>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mt26mal010a</t>
  </si>
  <si>
    <t xml:space="preserve">m²</t>
  </si>
  <si>
    <t xml:space="preserve">Painel opaco com ligação macho-fêmea para divisórias, formado por duas chapas de alumínio pré-lacado com isolamento intermédio de lã mineral de condutibilidade térmica 0,039 W/(m°C).</t>
  </si>
  <si>
    <t xml:space="preserve">mt26mal020a</t>
  </si>
  <si>
    <t xml:space="preserve">m</t>
  </si>
  <si>
    <t xml:space="preserve">Perfil em "U" de alumínio pré-lacado para divisórias.</t>
  </si>
  <si>
    <t xml:space="preserve">mt26mal030a</t>
  </si>
  <si>
    <t xml:space="preserve">m</t>
  </si>
  <si>
    <t xml:space="preserve">Rodapé de alumínio pré-lacado para divisórias.</t>
  </si>
  <si>
    <t xml:space="preserve">mt21vpi010d</t>
  </si>
  <si>
    <t xml:space="preserve">m²</t>
  </si>
  <si>
    <t xml:space="preserve">Vidro incolor, de 8 mm de espessura. Segundo NP EN 410 e NP EN 673.</t>
  </si>
  <si>
    <t xml:space="preserve">mt26mac040</t>
  </si>
  <si>
    <t xml:space="preserve">m</t>
  </si>
  <si>
    <t xml:space="preserve">Perfil de alumínio lacado para fixação do vidro em divisórias.</t>
  </si>
  <si>
    <t xml:space="preserve">mt26mal050a</t>
  </si>
  <si>
    <t xml:space="preserve">Ud</t>
  </si>
  <si>
    <t xml:space="preserve">Porta simples de uma folha de alumínio pré-lacado para colocar em divisórias, inclusive ferragens.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</si>
  <si>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</si>
  <si>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</si>
  <si>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</si>
  <si>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</si>
  <si>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</si>
  <si>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</si>
  <si>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</si>
  <si>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</si>
  <si>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13.809,45MT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</si>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</sst>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1.53" customWidth="1"/>
    <col min="5" max="5" width="82.62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6.27</v>
      </c>
      <c r="G9" s="13">
        <v>6150.77</v>
      </c>
      <c r="H9" s="13">
        <f ca="1">ROUND(INDIRECT(ADDRESS(ROW()+(0), COLUMN()+(-2), 1))*INDIRECT(ADDRESS(ROW()+(0), COLUMN()+(-1), 1)), 2)</f>
        <v>38565.3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5.9</v>
      </c>
      <c r="G10" s="17">
        <v>704.5</v>
      </c>
      <c r="H10" s="17">
        <f ca="1">ROUND(INDIRECT(ADDRESS(ROW()+(0), COLUMN()+(-2), 1))*INDIRECT(ADDRESS(ROW()+(0), COLUMN()+(-1), 1)), 2)</f>
        <v>4156.55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</v>
      </c>
      <c r="G11" s="17">
        <v>901.64</v>
      </c>
      <c r="H11" s="17">
        <f ca="1">ROUND(INDIRECT(ADDRESS(ROW()+(0), COLUMN()+(-2), 1))*INDIRECT(ADDRESS(ROW()+(0), COLUMN()+(-1), 1)), 2)</f>
        <v>2704.92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3.15</v>
      </c>
      <c r="G12" s="17">
        <v>2766.74</v>
      </c>
      <c r="H12" s="17">
        <f ca="1">ROUND(INDIRECT(ADDRESS(ROW()+(0), COLUMN()+(-2), 1))*INDIRECT(ADDRESS(ROW()+(0), COLUMN()+(-1), 1)), 2)</f>
        <v>8715.23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10.2</v>
      </c>
      <c r="G13" s="17">
        <v>528.85</v>
      </c>
      <c r="H13" s="17">
        <f ca="1">ROUND(INDIRECT(ADDRESS(ROW()+(0), COLUMN()+(-2), 1))*INDIRECT(ADDRESS(ROW()+(0), COLUMN()+(-1), 1)), 2)</f>
        <v>5394.27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35777.8</v>
      </c>
      <c r="H14" s="17">
        <f ca="1">ROUND(INDIRECT(ADDRESS(ROW()+(0), COLUMN()+(-2), 1))*INDIRECT(ADDRESS(ROW()+(0), COLUMN()+(-1), 1)), 2)</f>
        <v>35777.8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7.973</v>
      </c>
      <c r="G15" s="17">
        <v>101.3</v>
      </c>
      <c r="H15" s="17">
        <f ca="1">ROUND(INDIRECT(ADDRESS(ROW()+(0), COLUMN()+(-2), 1))*INDIRECT(ADDRESS(ROW()+(0), COLUMN()+(-1), 1)), 2)</f>
        <v>807.66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7.973</v>
      </c>
      <c r="G16" s="21">
        <v>73.13</v>
      </c>
      <c r="H16" s="21">
        <f ca="1">ROUND(INDIRECT(ADDRESS(ROW()+(0), COLUMN()+(-2), 1))*INDIRECT(ADDRESS(ROW()+(0), COLUMN()+(-1), 1)), 2)</f>
        <v>583.07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96704.8</v>
      </c>
      <c r="H17" s="24">
        <f ca="1">ROUND(INDIRECT(ADDRESS(ROW()+(0), COLUMN()+(-2), 1))*INDIRECT(ADDRESS(ROW()+(0), COLUMN()+(-1), 1))/100, 2)</f>
        <v>1934.1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98638.9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