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<sst xmlns="http://schemas.openxmlformats.org/spreadsheetml/2006/main" count="21" uniqueCount="21">
  <si>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</si>
  <si>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FOM020</t>
  </si>
  <si>
    <t xml:space="preserve">Ud</t>
  </si>
  <si>
    <t xml:space="preserve">Porta interior para divisória modular.</t>
  </si>
  <si>
    <r>
      <rPr>
        <b/>
        <sz val="8.25"/>
        <color rgb="FF000000"/>
        <rFont val="Arial"/>
        <family val="2"/>
      </rPr>
      <t xml:space="preserve">Porta interior de painel de aglomerado acabamento em melamina, com estrutura interna de alumínio, fixo superior do mesmo material integrado na porta</t>
    </r>
    <r>
      <rPr>
        <sz val="8.25"/>
        <color rgb="FF000000"/>
        <rFont val="Arial"/>
        <family val="2"/>
      </rPr>
      <t xml:space="preserve">; para divisória modular.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</si>
  <si>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</si>
  <si>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</si>
  <si>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</si>
  <si>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</si>
  <si>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</si>
  <si>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</si>
  <si>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mt26mmd016d</t>
  </si>
  <si>
    <t xml:space="preserve">Ud</t>
  </si>
  <si>
    <t xml:space="preserve">Porta interior de painel de aglomerado acabamento em melamina, com estrutura interna de alumínio, fixo superior do mesmo material integrado na porta, perfis superiores à vista e aro de porta de alumínio anodizado ou lacado standard; inclusive dobradiças e fechadura com maçaneta.</t>
  </si>
  <si>
    <t xml:space="preserve">mo011</t>
  </si>
  <si>
    <t xml:space="preserve">h</t>
  </si>
  <si>
    <t xml:space="preserve">Oficial de 1ª montador.</t>
  </si>
  <si>
    <t xml:space="preserve">%</t>
  </si>
  <si>
    <t xml:space="preserve">Custos directos complementares</t>
  </si>
  <si>
    <t xml:space="preserve">Custo de manutenção decenal: 2.516,90MT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</si>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</sst>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49284.640000</v>
      </c>
      <c r="H9" s="12">
        <f ca="1">ROUND(INDIRECT(ADDRESS(ROW()+(0), COLUMN()+(-2), 1))*INDIRECT(ADDRESS(ROW()+(0), COLUMN()+(-1), 1)), 2)</f>
        <v>49284.640000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0.664000</v>
      </c>
      <c r="G10" s="17">
        <v>100.050000</v>
      </c>
      <c r="H10" s="17">
        <f ca="1">ROUND(INDIRECT(ADDRESS(ROW()+(0), COLUMN()+(-2), 1))*INDIRECT(ADDRESS(ROW()+(0), COLUMN()+(-1), 1)), 2)</f>
        <v>66.430000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49351.070000</v>
      </c>
      <c r="H11" s="20">
        <f ca="1">ROUND(INDIRECT(ADDRESS(ROW()+(0), COLUMN()+(-2), 1))*INDIRECT(ADDRESS(ROW()+(0), COLUMN()+(-1), 1))/100, 2)</f>
        <v>987.020000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50338.090000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