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<sst xmlns="http://schemas.openxmlformats.org/spreadsheetml/2006/main" count="19" uniqueCount="19">
  <si>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</si>
  <si>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GTB010</t>
  </si>
  <si>
    <t xml:space="preserve">m³</t>
  </si>
  <si>
    <t xml:space="preserve">Transporte de terras em camião.</t>
  </si>
  <si>
    <r>
      <rPr>
        <sz val="7.80"/>
        <color rgb="FF000000"/>
        <rFont val="Arial"/>
        <family val="2"/>
      </rPr>
      <t xml:space="preserve">Transporte de terras em camião a </t>
    </r>
    <r>
      <rPr>
        <b/>
        <sz val="7.80"/>
        <color rgb="FF000000"/>
        <rFont val="Arial"/>
        <family val="2"/>
      </rPr>
      <t xml:space="preserve">aterro específico ou operador licenciado de gestão de resíduos</t>
    </r>
    <r>
      <rPr>
        <sz val="7.80"/>
        <color rgb="FF000000"/>
        <rFont val="Arial"/>
        <family val="2"/>
      </rPr>
      <t xml:space="preserve">, situado a uma distância </t>
    </r>
    <r>
      <rPr>
        <b/>
        <sz val="7.80"/>
        <color rgb="FF000000"/>
        <rFont val="Arial"/>
        <family val="2"/>
      </rPr>
      <t xml:space="preserve">máxima de 20 km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</si>
  <si>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</si>
  <si>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</si>
  <si>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</si>
  <si>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</si>
  <si>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</si>
  <si>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</si>
  <si>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mq04cab010e</t>
  </si>
  <si>
    <t xml:space="preserve">h</t>
  </si>
  <si>
    <t xml:space="preserve">Camião basculante de 20 t de carga, de 213 CV.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</si>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</sst>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3.21" customWidth="1"/>
    <col min="4" max="4" width="8.60" customWidth="1"/>
    <col min="5" max="5" width="47.36" customWidth="1"/>
    <col min="6" max="6" width="11.22" customWidth="1"/>
    <col min="7" max="7" width="17.92" customWidth="1"/>
    <col min="8" max="8" width="15.8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0.136000</v>
      </c>
      <c r="G8" s="16">
        <v>1177.920000</v>
      </c>
      <c r="H8" s="16">
        <f ca="1">ROUND(INDIRECT(ADDRESS(ROW()+(0), COLUMN()+(-2), 1))*INDIRECT(ADDRESS(ROW()+(0), COLUMN()+(-1), 1)), 2)</f>
        <v>160.200000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160.200000</v>
      </c>
      <c r="H9" s="20">
        <f ca="1">ROUND(INDIRECT(ADDRESS(ROW()+(0), COLUMN()+(-2), 1))*INDIRECT(ADDRESS(ROW()+(0), COLUMN()+(-1), 1))/100, 2)</f>
        <v>3.200000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163.400000</v>
      </c>
      <c r="H10" s="24">
        <f ca="1">ROUND(INDIRECT(ADDRESS(ROW()+(0), COLUMN()+(-2), 1))*INDIRECT(ADDRESS(ROW()+(0), COLUMN()+(-1), 1))/100, 2)</f>
        <v>4.900000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168.300000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