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<sst xmlns="http://schemas.openxmlformats.org/spreadsheetml/2006/main" count="53" uniqueCount="53">
  <si>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</si>
  <si>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HRM010</t>
  </si>
  <si>
    <t xml:space="preserve">m</t>
  </si>
  <si>
    <t xml:space="preserve">Cornija de fachada.</t>
  </si>
  <si>
    <r>
      <rPr>
        <sz val="7.80"/>
        <color rgb="FF000000"/>
        <rFont val="Arial"/>
        <family val="2"/>
      </rPr>
      <t xml:space="preserve">Cornija de fachada realizada com peças </t>
    </r>
    <r>
      <rPr>
        <b/>
        <sz val="7.80"/>
        <color rgb="FF000000"/>
        <rFont val="Arial"/>
        <family val="2"/>
      </rPr>
      <t xml:space="preserve">pré-fabricadas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cor bege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</si>
  <si>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</si>
  <si>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</si>
  <si>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</si>
  <si>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</si>
  <si>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</si>
  <si>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</si>
  <si>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</si>
  <si>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</si>
  <si>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</si>
  <si>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</si>
  <si>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</si>
  <si>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</si>
  <si>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</si>
  <si>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</si>
  <si>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</si>
  <si>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</si>
  <si>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</si>
  <si>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</si>
  <si>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mt20mhp020c</t>
  </si>
  <si>
    <t xml:space="preserve">m</t>
  </si>
  <si>
    <t xml:space="preserve">Peças pré-fabricadas de betão, cor bege, de 20x30x17 cm, para formação de cornija de fachada.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</si>
  <si>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</si>
  <si>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</si>
  <si>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</si>
  <si>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mt10haf020nonha</t>
  </si>
  <si>
    <t xml:space="preserve">m³</t>
  </si>
  <si>
    <t xml:space="preserve">Betão C25/30 (XC2(P) D25; S2; Cl 0,4), fabricado em central, segundo NP EN 206-1.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</si>
  <si>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</si>
  <si>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</si>
  <si>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</si>
  <si>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</si>
  <si>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</si>
  <si>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</si>
  <si>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</si>
  <si>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</si>
  <si>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</si>
  <si>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</si>
  <si>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</si>
  <si>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</si>
  <si>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</si>
  <si>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</si>
  <si>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</si>
  <si>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</si>
  <si>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</si>
  <si>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</si>
  <si>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</si>
  <si>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217,41MT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</si>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</sst>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1.75" customWidth="1"/>
    <col min="4" max="4" width="3.79" customWidth="1"/>
    <col min="5" max="5" width="68.1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0.027000</v>
      </c>
      <c r="G9" s="20">
        <v>563.910000</v>
      </c>
      <c r="H9" s="20">
        <f ca="1">ROUND(INDIRECT(ADDRESS(ROW()+(0), COLUMN()+(-2), 1))*INDIRECT(ADDRESS(ROW()+(0), COLUMN()+(-1), 1)), 2)</f>
        <v>15.230000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6.840000</v>
      </c>
      <c r="G10" s="20">
        <v>4.470000</v>
      </c>
      <c r="H10" s="20">
        <f ca="1">ROUND(INDIRECT(ADDRESS(ROW()+(0), COLUMN()+(-2), 1))*INDIRECT(ADDRESS(ROW()+(0), COLUMN()+(-1), 1)), 2)</f>
        <v>30.570000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0.137000</v>
      </c>
      <c r="G11" s="20">
        <v>43.530000</v>
      </c>
      <c r="H11" s="20">
        <f ca="1">ROUND(INDIRECT(ADDRESS(ROW()+(0), COLUMN()+(-2), 1))*INDIRECT(ADDRESS(ROW()+(0), COLUMN()+(-1), 1)), 2)</f>
        <v>5.960000</v>
      </c>
    </row>
    <row r="12" spans="1:8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1.050000</v>
      </c>
      <c r="G12" s="20">
        <v>1595.070000</v>
      </c>
      <c r="H12" s="20">
        <f ca="1">ROUND(INDIRECT(ADDRESS(ROW()+(0), COLUMN()+(-2), 1))*INDIRECT(ADDRESS(ROW()+(0), COLUMN()+(-1), 1)), 2)</f>
        <v>1674.820000</v>
      </c>
    </row>
    <row r="13" spans="1:8" ht="21.6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0.282000</v>
      </c>
      <c r="G13" s="20">
        <v>89.600000</v>
      </c>
      <c r="H13" s="20">
        <f ca="1">ROUND(INDIRECT(ADDRESS(ROW()+(0), COLUMN()+(-2), 1))*INDIRECT(ADDRESS(ROW()+(0), COLUMN()+(-1), 1)), 2)</f>
        <v>25.270000</v>
      </c>
    </row>
    <row r="14" spans="1:8" ht="21.6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0.040000</v>
      </c>
      <c r="G14" s="20">
        <v>3619.610000</v>
      </c>
      <c r="H14" s="20">
        <f ca="1">ROUND(INDIRECT(ADDRESS(ROW()+(0), COLUMN()+(-2), 1))*INDIRECT(ADDRESS(ROW()+(0), COLUMN()+(-1), 1)), 2)</f>
        <v>144.780000</v>
      </c>
    </row>
    <row r="15" spans="1:8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1.776000</v>
      </c>
      <c r="G15" s="20">
        <v>24.170000</v>
      </c>
      <c r="H15" s="20">
        <f ca="1">ROUND(INDIRECT(ADDRESS(ROW()+(0), COLUMN()+(-2), 1))*INDIRECT(ADDRESS(ROW()+(0), COLUMN()+(-1), 1)), 2)</f>
        <v>42.930000</v>
      </c>
    </row>
    <row r="16" spans="1:8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9">
        <v>0.180000</v>
      </c>
      <c r="G16" s="20">
        <v>456.860000</v>
      </c>
      <c r="H16" s="20">
        <f ca="1">ROUND(INDIRECT(ADDRESS(ROW()+(0), COLUMN()+(-2), 1))*INDIRECT(ADDRESS(ROW()+(0), COLUMN()+(-1), 1)), 2)</f>
        <v>82.230000</v>
      </c>
    </row>
    <row r="17" spans="1:8" ht="12.00" thickBot="1" customHeight="1">
      <c r="A17" s="17" t="s">
        <v>38</v>
      </c>
      <c r="B17" s="17"/>
      <c r="C17" s="17"/>
      <c r="D17" s="18" t="s">
        <v>39</v>
      </c>
      <c r="E17" s="17" t="s">
        <v>40</v>
      </c>
      <c r="F17" s="19">
        <v>0.014000</v>
      </c>
      <c r="G17" s="20">
        <v>46.590000</v>
      </c>
      <c r="H17" s="20">
        <f ca="1">ROUND(INDIRECT(ADDRESS(ROW()+(0), COLUMN()+(-2), 1))*INDIRECT(ADDRESS(ROW()+(0), COLUMN()+(-1), 1)), 2)</f>
        <v>0.650000</v>
      </c>
    </row>
    <row r="18" spans="1:8" ht="12.00" thickBot="1" customHeight="1">
      <c r="A18" s="17" t="s">
        <v>41</v>
      </c>
      <c r="B18" s="17"/>
      <c r="C18" s="17"/>
      <c r="D18" s="18" t="s">
        <v>42</v>
      </c>
      <c r="E18" s="17" t="s">
        <v>43</v>
      </c>
      <c r="F18" s="19">
        <v>0.257000</v>
      </c>
      <c r="G18" s="20">
        <v>81.770000</v>
      </c>
      <c r="H18" s="20">
        <f ca="1">ROUND(INDIRECT(ADDRESS(ROW()+(0), COLUMN()+(-2), 1))*INDIRECT(ADDRESS(ROW()+(0), COLUMN()+(-1), 1)), 2)</f>
        <v>21.010000</v>
      </c>
    </row>
    <row r="19" spans="1:8" ht="12.00" thickBot="1" customHeight="1">
      <c r="A19" s="17" t="s">
        <v>44</v>
      </c>
      <c r="B19" s="17"/>
      <c r="C19" s="17"/>
      <c r="D19" s="21" t="s">
        <v>45</v>
      </c>
      <c r="E19" s="22" t="s">
        <v>46</v>
      </c>
      <c r="F19" s="23">
        <v>0.442000</v>
      </c>
      <c r="G19" s="24">
        <v>57.920000</v>
      </c>
      <c r="H19" s="24">
        <f ca="1">ROUND(INDIRECT(ADDRESS(ROW()+(0), COLUMN()+(-2), 1))*INDIRECT(ADDRESS(ROW()+(0), COLUMN()+(-1), 1)), 2)</f>
        <v>25.600000</v>
      </c>
    </row>
    <row r="20" spans="1:8" ht="12.00" thickBot="1" customHeight="1">
      <c r="A20" s="17"/>
      <c r="B20" s="17"/>
      <c r="C20" s="17"/>
      <c r="D20" s="12" t="s">
        <v>47</v>
      </c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2069.380000</v>
      </c>
      <c r="H20" s="16">
        <f ca="1">ROUND(INDIRECT(ADDRESS(ROW()+(0), COLUMN()+(-2), 1))*INDIRECT(ADDRESS(ROW()+(0), COLUMN()+(-1), 1))/100, 2)</f>
        <v>41.390000</v>
      </c>
    </row>
    <row r="21" spans="1:8" ht="12.00" thickBot="1" customHeight="1">
      <c r="A21" s="22"/>
      <c r="B21" s="22"/>
      <c r="C21" s="22"/>
      <c r="D21" s="21" t="s">
        <v>49</v>
      </c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2110.770000</v>
      </c>
      <c r="H21" s="24">
        <f ca="1">ROUND(INDIRECT(ADDRESS(ROW()+(0), COLUMN()+(-2), 1))*INDIRECT(ADDRESS(ROW()+(0), COLUMN()+(-1), 1))/100, 2)</f>
        <v>63.320000</v>
      </c>
    </row>
    <row r="22" spans="1:8" ht="12.00" thickBot="1" customHeight="1">
      <c r="A22" s="6" t="s">
        <v>51</v>
      </c>
      <c r="B22" s="6"/>
      <c r="C22" s="6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2174.090000</v>
      </c>
    </row>
  </sheetData>
  <mergeCells count="19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