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<sst xmlns="http://schemas.openxmlformats.org/spreadsheetml/2006/main" count="53" uniqueCount="53">
  <si>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</si>
  <si>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HRO020</t>
  </si>
  <si>
    <t xml:space="preserve">m²</t>
  </si>
  <si>
    <t xml:space="preserve">Forro de viga alta metálica.</t>
  </si>
  <si>
    <r>
      <rPr>
        <sz val="7.80"/>
        <color rgb="FF000000"/>
        <rFont val="Arial"/>
        <family val="2"/>
      </rPr>
      <t xml:space="preserve">Forro de viga alta metálica, pelas duas faces da alma, com </t>
    </r>
    <r>
      <rPr>
        <b/>
        <sz val="7.80"/>
        <color rgb="FF000000"/>
        <rFont val="Arial"/>
        <family val="2"/>
      </rPr>
      <t xml:space="preserve">tijolo cerâmico furado simples, para revestir, 30x20x3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, acabamento com emboço de </t>
    </r>
    <r>
      <rPr>
        <b/>
        <sz val="7.80"/>
        <color rgb="FF000000"/>
        <rFont val="Arial"/>
        <family val="2"/>
      </rPr>
      <t xml:space="preserve">argamassa de cimento, confeccionada em obra, com aditivo hidrófugo, dosificação 1:3</t>
    </r>
    <r>
      <rPr>
        <sz val="7.80"/>
        <color rgb="FF000000"/>
        <rFont val="Arial"/>
        <family val="2"/>
      </rPr>
      <t xml:space="preserve">, armada e reforçada com malha anti-álcalis.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</si>
  <si>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</si>
  <si>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</si>
  <si>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</si>
  <si>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</si>
  <si>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</si>
  <si>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</si>
  <si>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</si>
  <si>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</si>
  <si>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</si>
  <si>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</si>
  <si>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</si>
  <si>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</si>
  <si>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</si>
  <si>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</si>
  <si>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</si>
  <si>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</si>
  <si>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</si>
  <si>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</si>
  <si>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</si>
  <si>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</si>
  <si>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</si>
  <si>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mt09var030a</t>
  </si>
  <si>
    <t xml:space="preserve">m²</t>
  </si>
  <si>
    <t xml:space="preserve">Malha de fibra de vidro tecida, com impregnação de PVC, de 10x10 mm, anti-álcalis, de 115 a 125 g/m² e 500 µ de espessura, para armar rebocos tradicionais, emboços e argamassas.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</si>
  <si>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</si>
  <si>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</si>
  <si>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</si>
  <si>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</si>
  <si>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</si>
  <si>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</si>
  <si>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</si>
  <si>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</si>
  <si>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</si>
  <si>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</si>
  <si>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</si>
  <si>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</si>
  <si>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</si>
  <si>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6,91MT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</si>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</sst>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23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16.000000</v>
      </c>
      <c r="I8" s="16">
        <v>2.510000</v>
      </c>
      <c r="J8" s="16"/>
      <c r="K8" s="16"/>
      <c r="L8" s="16">
        <f ca="1">ROUND(INDIRECT(ADDRESS(ROW()+(0), COLUMN()+(-4), 1))*INDIRECT(ADDRESS(ROW()+(0), COLUMN()+(-3), 1)), 2)</f>
        <v>40.160000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54.410000</v>
      </c>
      <c r="J9" s="20"/>
      <c r="K9" s="20"/>
      <c r="L9" s="20">
        <f ca="1">ROUND(INDIRECT(ADDRESS(ROW()+(0), COLUMN()+(-4), 1))*INDIRECT(ADDRESS(ROW()+(0), COLUMN()+(-3), 1)), 2)</f>
        <v>0.540000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0.026000</v>
      </c>
      <c r="I10" s="20">
        <v>563.910000</v>
      </c>
      <c r="J10" s="20"/>
      <c r="K10" s="20"/>
      <c r="L10" s="20">
        <f ca="1">ROUND(INDIRECT(ADDRESS(ROW()+(0), COLUMN()+(-4), 1))*INDIRECT(ADDRESS(ROW()+(0), COLUMN()+(-3), 1)), 2)</f>
        <v>14.660000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7.385000</v>
      </c>
      <c r="I11" s="20">
        <v>4.470000</v>
      </c>
      <c r="J11" s="20"/>
      <c r="K11" s="20"/>
      <c r="L11" s="20">
        <f ca="1">ROUND(INDIRECT(ADDRESS(ROW()+(0), COLUMN()+(-4), 1))*INDIRECT(ADDRESS(ROW()+(0), COLUMN()+(-3), 1)), 2)</f>
        <v>33.010000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0.135000</v>
      </c>
      <c r="I12" s="20">
        <v>43.530000</v>
      </c>
      <c r="J12" s="20"/>
      <c r="K12" s="20"/>
      <c r="L12" s="20">
        <f ca="1">ROUND(INDIRECT(ADDRESS(ROW()+(0), COLUMN()+(-4), 1))*INDIRECT(ADDRESS(ROW()+(0), COLUMN()+(-3), 1)), 2)</f>
        <v>5.880000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56.220000</v>
      </c>
      <c r="J13" s="20"/>
      <c r="K13" s="20"/>
      <c r="L13" s="20">
        <f ca="1">ROUND(INDIRECT(ADDRESS(ROW()+(0), COLUMN()+(-4), 1))*INDIRECT(ADDRESS(ROW()+(0), COLUMN()+(-3), 1)), 2)</f>
        <v>59.030000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0.014000</v>
      </c>
      <c r="I14" s="20">
        <v>46.590000</v>
      </c>
      <c r="J14" s="20"/>
      <c r="K14" s="20"/>
      <c r="L14" s="20">
        <f ca="1">ROUND(INDIRECT(ADDRESS(ROW()+(0), COLUMN()+(-4), 1))*INDIRECT(ADDRESS(ROW()+(0), COLUMN()+(-3), 1)), 2)</f>
        <v>0.650000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1.280000</v>
      </c>
      <c r="I15" s="20">
        <v>81.770000</v>
      </c>
      <c r="J15" s="20"/>
      <c r="K15" s="20"/>
      <c r="L15" s="20">
        <f ca="1">ROUND(INDIRECT(ADDRESS(ROW()+(0), COLUMN()+(-4), 1))*INDIRECT(ADDRESS(ROW()+(0), COLUMN()+(-3), 1)), 2)</f>
        <v>104.670000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1.210000</v>
      </c>
      <c r="I16" s="24">
        <v>57.920000</v>
      </c>
      <c r="J16" s="24"/>
      <c r="K16" s="24"/>
      <c r="L16" s="24">
        <f ca="1">ROUND(INDIRECT(ADDRESS(ROW()+(0), COLUMN()+(-4), 1))*INDIRECT(ADDRESS(ROW()+(0), COLUMN()+(-3), 1)), 2)</f>
        <v>70.080000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328.680000</v>
      </c>
      <c r="J17" s="16"/>
      <c r="K17" s="16"/>
      <c r="L17" s="16">
        <f ca="1">ROUND(INDIRECT(ADDRESS(ROW()+(0), COLUMN()+(-4), 1))*INDIRECT(ADDRESS(ROW()+(0), COLUMN()+(-3), 1))/100, 2)</f>
        <v>6.570000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335.250000</v>
      </c>
      <c r="J18" s="24"/>
      <c r="K18" s="24"/>
      <c r="L18" s="24">
        <f ca="1">ROUND(INDIRECT(ADDRESS(ROW()+(0), COLUMN()+(-4), 1))*INDIRECT(ADDRESS(ROW()+(0), COLUMN()+(-3), 1))/100, 2)</f>
        <v>10.060000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345.310000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6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