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<sst xmlns="http://schemas.openxmlformats.org/spreadsheetml/2006/main" count="32" uniqueCount="32">
  <si>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</si>
  <si>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IBZ011</t>
  </si>
  <si>
    <t xml:space="preserve">Ud</t>
  </si>
  <si>
    <t xml:space="preserve">Grelha de impulsão com comporta motorizada para regulação de caudal.</t>
  </si>
  <si>
    <r>
      <rPr>
        <b/>
        <sz val="7.80"/>
        <color rgb="FF000000"/>
        <rFont val="A"/>
        <family val="2"/>
      </rPr>
      <t xml:space="preserve">Grelha de impulsão de alumínio extrudido, com lâminas móveis horizontais, com comporta motorizada para regulação de caudal ocupando a superfície total da grelha, de 700x100 mm, anodizado cor prata, modelo RSDR070010AKMTE "AIRZONE", montado na parede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</si>
  <si>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</si>
  <si>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</si>
  <si>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</si>
  <si>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</si>
  <si>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</si>
  <si>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</si>
  <si>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mt42air022ai1b</t>
  </si>
  <si>
    <t xml:space="preserve">Ud</t>
  </si>
  <si>
    <t xml:space="preserve">Grelha de impulsão de alumínio extrudido, com lâminas móveis horizontais, com comporta motorizada para regulação de caudal ocupando a superfície total da grelha, de 700x100 mm, anodizado cor prata, modelo RSDR070010AKMTE "AIRZONE", fixação com clipes, motorização com alimentação a 12 Vcc por cabo, com deflector de ar para igualar a velocidade de impulsão no plano da grelha, modelo DFRD, de chapa de aço galvanizado, de 150x100 mm.</t>
  </si>
  <si>
    <t xml:space="preserve">mt42air500A</t>
  </si>
  <si>
    <t xml:space="preserve">Ud</t>
  </si>
  <si>
    <t xml:space="preserve">Travessa de chapa galvanizada para formação de aro de montagem de grelhas, comprimento 700 mm, modelo L 700 AG "AIRZONE".</t>
  </si>
  <si>
    <t xml:space="preserve">mt42air500q</t>
  </si>
  <si>
    <t xml:space="preserve">Ud</t>
  </si>
  <si>
    <t xml:space="preserve">Travessa de chapa galvanizada para formação de aro de montagem de grelhas, comprimento 100 mm, modelo L 100 AG "AIRZONE".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</si>
  <si>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</si>
  <si>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</si>
  <si>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</si>
  <si>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</si>
  <si>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</si>
  <si>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</si>
  <si>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</si>
  <si>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</si>
  <si>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</si>
  <si>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</si>
  <si>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4.149,81MT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</si>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</sst>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4.81" customWidth="1"/>
    <col min="4" max="4" width="22.00" customWidth="1"/>
    <col min="5" max="5" width="27.98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8445.880000</v>
      </c>
      <c r="I8" s="16"/>
      <c r="J8" s="16">
        <f ca="1">ROUND(INDIRECT(ADDRESS(ROW()+(0), COLUMN()+(-3), 1))*INDIRECT(ADDRESS(ROW()+(0), COLUMN()+(-2), 1)), 2)</f>
        <v>8445.880000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20">
        <v>119.190000</v>
      </c>
      <c r="I9" s="20"/>
      <c r="J9" s="20">
        <f ca="1">ROUND(INDIRECT(ADDRESS(ROW()+(0), COLUMN()+(-3), 1))*INDIRECT(ADDRESS(ROW()+(0), COLUMN()+(-2), 1)), 2)</f>
        <v>238.380000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20">
        <v>20.730000</v>
      </c>
      <c r="I10" s="20"/>
      <c r="J10" s="20">
        <f ca="1">ROUND(INDIRECT(ADDRESS(ROW()+(0), COLUMN()+(-3), 1))*INDIRECT(ADDRESS(ROW()+(0), COLUMN()+(-2), 1)), 2)</f>
        <v>41.460000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0.392000</v>
      </c>
      <c r="H11" s="20">
        <v>84.520000</v>
      </c>
      <c r="I11" s="20"/>
      <c r="J11" s="20">
        <f ca="1">ROUND(INDIRECT(ADDRESS(ROW()+(0), COLUMN()+(-3), 1))*INDIRECT(ADDRESS(ROW()+(0), COLUMN()+(-2), 1)), 2)</f>
        <v>33.130000</v>
      </c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0.313000</v>
      </c>
      <c r="H12" s="24">
        <v>60.100000</v>
      </c>
      <c r="I12" s="24"/>
      <c r="J12" s="24">
        <f ca="1">ROUND(INDIRECT(ADDRESS(ROW()+(0), COLUMN()+(-3), 1))*INDIRECT(ADDRESS(ROW()+(0), COLUMN()+(-2), 1)), 2)</f>
        <v>18.810000</v>
      </c>
    </row>
    <row r="13" spans="1:10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8777.660000</v>
      </c>
      <c r="I13" s="16"/>
      <c r="J13" s="16">
        <f ca="1">ROUND(INDIRECT(ADDRESS(ROW()+(0), COLUMN()+(-3), 1))*INDIRECT(ADDRESS(ROW()+(0), COLUMN()+(-2), 1))/100, 2)</f>
        <v>175.550000</v>
      </c>
    </row>
    <row r="14" spans="1:10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8953.210000</v>
      </c>
      <c r="I14" s="24"/>
      <c r="J14" s="24">
        <f ca="1">ROUND(INDIRECT(ADDRESS(ROW()+(0), COLUMN()+(-3), 1))*INDIRECT(ADDRESS(ROW()+(0), COLUMN()+(-2), 1))/100, 2)</f>
        <v>268.600000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9221.810000</v>
      </c>
    </row>
  </sheetData>
  <mergeCells count="23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