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<sst xmlns="http://schemas.openxmlformats.org/spreadsheetml/2006/main" count="30" uniqueCount="30">
  <si>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</si>
  <si>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ICV051</t>
  </si>
  <si>
    <t xml:space="preserve">Ud</t>
  </si>
  <si>
    <t xml:space="preserve">Unidade ar-água, bomba de calor, para aquecimento e arrefecimento.</t>
  </si>
  <si>
    <r>
      <rPr>
        <sz val="8.25"/>
        <color rgb="FF000000"/>
        <rFont val="Arial"/>
        <family val="2"/>
      </rPr>
      <t xml:space="preserve">Unidade exterior bomba de calor reversível, ar-água, para gás R-410A, com alimentação monofásica (230V/50Hz), potência calorífica 4,03 kW, e com temperatura de bolbo seco do ar exterior 7°C e temperatura de saída da água 45°C, potência calorífica 4,4 kW, e com temperatura de bolbo seco do ar exterior 7°C e temperatura de saída da água 35°C, potência frigorífica 4,2 kW, e com temperatura de bolbo seco do ar exterior 35°C e temperatura de saída da água 7°C, potência frigorífica 3,9 kW, e com temperatura de bolbo seco do ar exterior 35°C e temperatura de saída da água 18°C, dimensões 735x1085x350 mm, peso 76 kg.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</si>
  <si>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</si>
  <si>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</si>
  <si>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</si>
  <si>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</si>
  <si>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</si>
  <si>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</si>
  <si>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mt42dai340a</t>
  </si>
  <si>
    <t xml:space="preserve">Ud</t>
  </si>
  <si>
    <t xml:space="preserve">Unidade exterior bomba de calor reversível, ar-água, para gás R-410A, com alimentação monofásica (230V/50Hz), potência calorífica 4,03 kW, e com temperatura de bolbo seco do ar exterior 7°C e temperatura de saída da água 45°C, potência calorífica 4,4 kW, e com temperatura de bolbo seco do ar exterior 7°C e temperatura de saída da água 35°C, potência frigorífica 4,2 kW, e com temperatura de bolbo seco do ar exterior 35°C e temperatura de saída da água 7°C, potência frigorífica 3,9 kW, e com temperatura de bolbo seco do ar exterior 35°C e temperatura de saída da água 18°C, dimensões 735x1085x350 mm, peso 76 kg.</t>
  </si>
  <si>
    <t xml:space="preserve">mt42www080</t>
  </si>
  <si>
    <t xml:space="preserve">Ud</t>
  </si>
  <si>
    <t xml:space="preserve">Kit de amortecedores anti-vibração de pavimento, formado por quatro amortecedores de borracha, com os correspondentes parafusos, porcas e anilhas.</t>
  </si>
  <si>
    <t xml:space="preserve">mt37sve010d</t>
  </si>
  <si>
    <t xml:space="preserve">Ud</t>
  </si>
  <si>
    <t xml:space="preserve">Válvula de esfera de latão niquelado para enroscar de 1".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</si>
  <si>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</si>
  <si>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</si>
  <si>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</si>
  <si>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</si>
  <si>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</si>
  <si>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</si>
  <si>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</si>
  <si>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</si>
  <si>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203.786,98MT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</si>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</sst>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1.000000</v>
      </c>
      <c r="F9" s="13">
        <v>309332.720000</v>
      </c>
      <c r="G9" s="13">
        <f ca="1">ROUND(INDIRECT(ADDRESS(ROW()+(0), COLUMN()+(-2), 1))*INDIRECT(ADDRESS(ROW()+(0), COLUMN()+(-1), 1)), 2)</f>
        <v>309332.720000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1.000000</v>
      </c>
      <c r="F10" s="17">
        <v>724.340000</v>
      </c>
      <c r="G10" s="17">
        <f ca="1">ROUND(INDIRECT(ADDRESS(ROW()+(0), COLUMN()+(-2), 1))*INDIRECT(ADDRESS(ROW()+(0), COLUMN()+(-1), 1)), 2)</f>
        <v>724.340000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2.000000</v>
      </c>
      <c r="F11" s="17">
        <v>887.930000</v>
      </c>
      <c r="G11" s="17">
        <f ca="1">ROUND(INDIRECT(ADDRESS(ROW()+(0), COLUMN()+(-2), 1))*INDIRECT(ADDRESS(ROW()+(0), COLUMN()+(-1), 1)), 2)</f>
        <v>1775.860000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1.955000</v>
      </c>
      <c r="F12" s="17">
        <v>101.300000</v>
      </c>
      <c r="G12" s="17">
        <f ca="1">ROUND(INDIRECT(ADDRESS(ROW()+(0), COLUMN()+(-2), 1))*INDIRECT(ADDRESS(ROW()+(0), COLUMN()+(-1), 1)), 2)</f>
        <v>198.040000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1.955000</v>
      </c>
      <c r="F13" s="21">
        <v>73.010000</v>
      </c>
      <c r="G13" s="21">
        <f ca="1">ROUND(INDIRECT(ADDRESS(ROW()+(0), COLUMN()+(-2), 1))*INDIRECT(ADDRESS(ROW()+(0), COLUMN()+(-1), 1)), 2)</f>
        <v>142.730000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312173.690000</v>
      </c>
      <c r="G14" s="24">
        <f ca="1">ROUND(INDIRECT(ADDRESS(ROW()+(0), COLUMN()+(-2), 1))*INDIRECT(ADDRESS(ROW()+(0), COLUMN()+(-1), 1))/100, 2)</f>
        <v>6243.470000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318417.160000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