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<sst xmlns="http://schemas.openxmlformats.org/spreadsheetml/2006/main" count="30" uniqueCount="30">
  <si>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</si>
  <si>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ICV060</t>
  </si>
  <si>
    <t xml:space="preserve">Ud</t>
  </si>
  <si>
    <t xml:space="preserve">Equipamento ar-água, bomba de calor, para produção de A.Q.S., aquecimento e arrefecimento.</t>
  </si>
  <si>
    <r>
      <rPr>
        <sz val="8.25"/>
        <color rgb="FF000000"/>
        <rFont val="Arial"/>
        <family val="2"/>
      </rPr>
      <t xml:space="preserve">Equipamento ar-água para produção de A.Q.S., aquecimento e arrefecimento, para gás R-410A, alimentação trifásica (400V/50Hz), potência calorífica 2,28 kW e COP 3,62 com temperatura de bolbo húmido do ar exterior 6°C e temperatura de saída da água 45°C, potência calorífica 2,67 kW e COP 5,32 com temperatura de bolbo húmido do ar exterior 6°C e temperatura de saída da água 35°C, potência frigorífica 4,86 kW e EER 2,64 com temperatura de bolbo seco do ar exterior 35°C e temperatura de saída da água 7°C, potência frigorífica 7,03 kW e EER 3,52 com temperatura de bolbo seco do ar exterior 35°C e temperatura de saída da água 18°C, formado por uma unidade interior de 1715x600x610 mm, peso 165 kg, com depósito de A.Q.S. de 180 litros e bomba de circulação, uma consola de controlo das unidades com ecrã LCD, e uma unidade exterior ar-água de 640x800x290 mm, peso 46 kg, nível sonoro 45 dBA. Inclusive elementos anti-vibratórios de pavimento.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</si>
  <si>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</si>
  <si>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</si>
  <si>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</si>
  <si>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</si>
  <si>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</si>
  <si>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</si>
  <si>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mt42mhi700a</t>
  </si>
  <si>
    <t xml:space="preserve">Ud</t>
  </si>
  <si>
    <t xml:space="preserve">Equipamento ar-água para produção de A.Q.S., aquecimento e arrefecimento, para gás R-410A, alimentação trifásica (400V/50Hz), potência calorífica 2,28 kW e COP 3,62 com temperatura de bolbo húmido do ar exterior 6°C e temperatura de saída da água 45°C, potência calorífica 2,67 kW e COP 5,32 com temperatura de bolbo húmido do ar exterior 6°C e temperatura de saída da água 35°C, potência frigorífica 4,86 kW e EER 2,64 com temperatura de bolbo seco do ar exterior 35°C e temperatura de saída da água 7°C, potência frigorífica 7,03 kW e EER 3,52 com temperatura de bolbo seco do ar exterior 35°C e temperatura de saída da água 18°C, formado por uma unidade interior de 1715x600x610 mm, peso 165 kg, com depósito de A.Q.S. de 180 litros e bomba de circulação, uma consola de controlo das unidades com ecrã LCD, e uma unidade exterior ar-água de 640x800x290 mm, peso 46 kg, nível sonoro 45 dBA.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</si>
  <si>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</si>
  <si>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</si>
  <si>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</si>
  <si>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mt37sve010c</t>
  </si>
  <si>
    <t xml:space="preserve">Ud</t>
  </si>
  <si>
    <t xml:space="preserve">Válvula de esfera de latão niquelado para enroscar de 3/4".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</si>
  <si>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</si>
  <si>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</si>
  <si>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</si>
  <si>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</si>
  <si>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</si>
  <si>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</si>
  <si>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</si>
  <si>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</si>
  <si>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349.874,54MT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</si>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</sst>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532527</v>
      </c>
      <c r="G9" s="13">
        <f ca="1">ROUND(INDIRECT(ADDRESS(ROW()+(0), COLUMN()+(-2), 1))*INDIRECT(ADDRESS(ROW()+(0), COLUMN()+(-1), 1)), 2)</f>
        <v>532527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725.7</v>
      </c>
      <c r="G10" s="17">
        <f ca="1">ROUND(INDIRECT(ADDRESS(ROW()+(0), COLUMN()+(-2), 1))*INDIRECT(ADDRESS(ROW()+(0), COLUMN()+(-1), 1)), 2)</f>
        <v>725.7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539.39</v>
      </c>
      <c r="G11" s="17">
        <f ca="1">ROUND(INDIRECT(ADDRESS(ROW()+(0), COLUMN()+(-2), 1))*INDIRECT(ADDRESS(ROW()+(0), COLUMN()+(-1), 1)), 2)</f>
        <v>2157.56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3.153</v>
      </c>
      <c r="F12" s="17">
        <v>101.3</v>
      </c>
      <c r="G12" s="17">
        <f ca="1">ROUND(INDIRECT(ADDRESS(ROW()+(0), COLUMN()+(-2), 1))*INDIRECT(ADDRESS(ROW()+(0), COLUMN()+(-1), 1)), 2)</f>
        <v>319.4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3.153</v>
      </c>
      <c r="F13" s="21">
        <v>73.01</v>
      </c>
      <c r="G13" s="21">
        <f ca="1">ROUND(INDIRECT(ADDRESS(ROW()+(0), COLUMN()+(-2), 1))*INDIRECT(ADDRESS(ROW()+(0), COLUMN()+(-1), 1)), 2)</f>
        <v>230.2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535960</v>
      </c>
      <c r="G14" s="24">
        <f ca="1">ROUND(INDIRECT(ADDRESS(ROW()+(0), COLUMN()+(-2), 1))*INDIRECT(ADDRESS(ROW()+(0), COLUMN()+(-1), 1))/100, 2)</f>
        <v>10719.2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546679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