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<sst xmlns="http://schemas.openxmlformats.org/spreadsheetml/2006/main" count="35" uniqueCount="35">
  <si>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</si>
  <si>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ICW300</t>
  </si>
  <si>
    <t xml:space="preserve">Ud</t>
  </si>
  <si>
    <t xml:space="preserve">Unidade interior de ar condicionado, de parede.</t>
  </si>
  <si>
    <r>
      <rPr>
        <b/>
        <sz val="7.80"/>
        <color rgb="FF000000"/>
        <rFont val="A"/>
        <family val="2"/>
      </rPr>
      <t xml:space="preserve">Unidade interior de ar condicionado, de parede, sistema ar-ar multi-split com caudal variável de refrigerante, para gás R-410A, alimentação monofásica (230V/50Hz), modelo FDK22KXE6F "MITSUBISHI HEAVY INDUSTRIES", potência frigorífica nominal 2,2 kW, potência calorífica nominal 2,5 kW, controlo por cabo com ecrã táctil LCD, modelo Eco Touch RC-EX1A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</si>
  <si>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</si>
  <si>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</si>
  <si>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</si>
  <si>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</si>
  <si>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</si>
  <si>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</si>
  <si>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mt42mhi400a</t>
  </si>
  <si>
    <t xml:space="preserve">Ud</t>
  </si>
  <si>
    <t xml:space="preserve">Unidade interior de ar condicionado, de parede, sistema ar-ar multi-split com caudal variável de refrigerante, para gás R-410A, alimentação monofásica (230V/50Hz), modelo FDK22KXE6F "MITSUBISHI HEAVY INDUSTRIES", potência frigorífica total nominal 2,2 kW (temperatura de bulbo húmido de ar interior 19°C, temperatura de bulbo seco do ar exterior 35°C), potência calorífica nominal 2,5 kW (temperatura de bulbo seco de ar interior 20°C, temperatura de bulbo húmido do ar exterior 6°C), nível sonoro (velocidade baixa) 31 dBA, caudal de ar (velocidade elevada) 660 m³/h, de 298x840x259 mm, 12 kg, com válvula de expansão electrónica, filtro, bomba e mangueira de drenagem.</t>
  </si>
  <si>
    <t xml:space="preserve">mt42mhi520a</t>
  </si>
  <si>
    <t xml:space="preserve">Ud</t>
  </si>
  <si>
    <t xml:space="preserve">Controlo por cabo com ecrã táctil LCD, modelo Eco Touch RC-EX1A "MITSUBISHI HEAVY INDUSTRIES".</t>
  </si>
  <si>
    <t xml:space="preserve">mt42mhi900</t>
  </si>
  <si>
    <t xml:space="preserve">m</t>
  </si>
  <si>
    <t xml:space="preserve">Cabo bus blindado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</si>
  <si>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</si>
  <si>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</si>
  <si>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</si>
  <si>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</si>
  <si>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</si>
  <si>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</si>
  <si>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</si>
  <si>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</si>
  <si>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</si>
  <si>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</si>
  <si>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</si>
  <si>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</si>
  <si>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</si>
  <si>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16.206,06MT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</si>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</sst>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41" customWidth="1"/>
    <col min="4" max="4" width="21.42" customWidth="1"/>
    <col min="5" max="5" width="30.02" customWidth="1"/>
    <col min="6" max="6" width="13.70" customWidth="1"/>
    <col min="7" max="7" width="1.17" customWidth="1"/>
    <col min="8" max="8" width="5.25" customWidth="1"/>
    <col min="9" max="9" width="9.62" customWidth="1"/>
    <col min="10" max="10" width="3.50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46853.320000</v>
      </c>
      <c r="J8" s="16"/>
      <c r="K8" s="16">
        <f ca="1">ROUND(INDIRECT(ADDRESS(ROW()+(0), COLUMN()+(-4), 1))*INDIRECT(ADDRESS(ROW()+(0), COLUMN()+(-2), 1)), 2)</f>
        <v>46853.320000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7620.720000</v>
      </c>
      <c r="J9" s="20"/>
      <c r="K9" s="20">
        <f ca="1">ROUND(INDIRECT(ADDRESS(ROW()+(0), COLUMN()+(-4), 1))*INDIRECT(ADDRESS(ROW()+(0), COLUMN()+(-2), 1)), 2)</f>
        <v>7620.720000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45.160000</v>
      </c>
      <c r="J10" s="20"/>
      <c r="K10" s="20">
        <f ca="1">ROUND(INDIRECT(ADDRESS(ROW()+(0), COLUMN()+(-4), 1))*INDIRECT(ADDRESS(ROW()+(0), COLUMN()+(-2), 1)), 2)</f>
        <v>135.480000</v>
      </c>
    </row>
    <row r="11" spans="1:11" ht="50.4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100.260000</v>
      </c>
      <c r="J11" s="20"/>
      <c r="K11" s="20">
        <f ca="1">ROUND(INDIRECT(ADDRESS(ROW()+(0), COLUMN()+(-4), 1))*INDIRECT(ADDRESS(ROW()+(0), COLUMN()+(-2), 1)), 2)</f>
        <v>300.780000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1.210000</v>
      </c>
      <c r="H12" s="19"/>
      <c r="I12" s="20">
        <v>91.430000</v>
      </c>
      <c r="J12" s="20"/>
      <c r="K12" s="20">
        <f ca="1">ROUND(INDIRECT(ADDRESS(ROW()+(0), COLUMN()+(-4), 1))*INDIRECT(ADDRESS(ROW()+(0), COLUMN()+(-2), 1)), 2)</f>
        <v>110.630000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1.210000</v>
      </c>
      <c r="H13" s="23"/>
      <c r="I13" s="24">
        <v>58.070000</v>
      </c>
      <c r="J13" s="24"/>
      <c r="K13" s="24">
        <f ca="1">ROUND(INDIRECT(ADDRESS(ROW()+(0), COLUMN()+(-4), 1))*INDIRECT(ADDRESS(ROW()+(0), COLUMN()+(-2), 1)), 2)</f>
        <v>70.260000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55091.190000</v>
      </c>
      <c r="J14" s="16"/>
      <c r="K14" s="16">
        <f ca="1">ROUND(INDIRECT(ADDRESS(ROW()+(0), COLUMN()+(-4), 1))*INDIRECT(ADDRESS(ROW()+(0), COLUMN()+(-2), 1))/100, 2)</f>
        <v>1101.820000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56193.010000</v>
      </c>
      <c r="J15" s="24"/>
      <c r="K15" s="24">
        <f ca="1">ROUND(INDIRECT(ADDRESS(ROW()+(0), COLUMN()+(-4), 1))*INDIRECT(ADDRESS(ROW()+(0), COLUMN()+(-2), 1))/100, 2)</f>
        <v>1685.790000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57878.800000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