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<sst xmlns="http://schemas.openxmlformats.org/spreadsheetml/2006/main" count="26" uniqueCount="26">
  <si>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</si>
  <si>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ICW355</t>
  </si>
  <si>
    <t xml:space="preserve">Ud</t>
  </si>
  <si>
    <t xml:space="preserve">Unidade exterior de ar condicionado, com recuperação de calor.</t>
  </si>
  <si>
    <r>
      <rPr>
        <b/>
        <sz val="7.80"/>
        <color rgb="FF000000"/>
        <rFont val="A"/>
        <family val="2"/>
      </rPr>
      <t xml:space="preserve">Unidade exterior de ar condicionado, sistema ar-ar multi-split KXZ com caudal variável de refrigerante e recuperação de calor, controlo de temperatura variável de refrigerante VTCC, para gás R-410A, alimentação trifásica (400V/50Hz), modelo FDC224KXRE6 "MITSUBISHI HEAVY INDUSTRIES", potência frigorífica nominal 22,4 kW, potência calorífica nominal 25 kW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</si>
  <si>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</si>
  <si>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</si>
  <si>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</si>
  <si>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</si>
  <si>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</si>
  <si>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</si>
  <si>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mt42mhi340a</t>
  </si>
  <si>
    <t xml:space="preserve">Ud</t>
  </si>
  <si>
    <t xml:space="preserve">Unidade exterior de ar condicionado, sistema ar-ar multi-split KXZ com caudal variável de refrigerante e recuperação de calor, controlo de temperatura variável de refrigerante VTCC, para gás R-410A, alimentação trifásica (400V/50Hz), modelo FDC224KXRE6 "MITSUBISHI HEAVY INDUSTRIES", potência frigorífica nominal 22,4 kW (temperatura de bulbo seco do ar exterior 35°C, temperatura de bulbo húmido de ar interior 19°C), potência calorífica nominal 25 kW (temperatura de bulbo húmido do ar exterior 6°C, temperatura de bulbo seco de ar interior 20°C), de 1690x1350x720 mm, 252 kg, nível sonoro 57 dBA, caudal de ar 13200 m³/h, intervalo de capacidade entre 50 e 200%, com compressor Inverter 2D Scroll, válvula de expansão electrónica e dois ventiladores axiais.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</si>
  <si>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</si>
  <si>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</si>
  <si>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</si>
  <si>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</si>
  <si>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</si>
  <si>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</si>
  <si>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</si>
  <si>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</si>
  <si>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</si>
  <si>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</si>
  <si>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213.887,43MT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</si>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</sst>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56" customWidth="1"/>
    <col min="4" max="4" width="21.42" customWidth="1"/>
    <col min="5" max="5" width="30.02" customWidth="1"/>
    <col min="6" max="6" width="13.70" customWidth="1"/>
    <col min="7" max="7" width="1.17" customWidth="1"/>
    <col min="8" max="8" width="5.25" customWidth="1"/>
    <col min="9" max="9" width="9.62" customWidth="1"/>
    <col min="10" max="10" width="3.50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580586.020000</v>
      </c>
      <c r="J8" s="16"/>
      <c r="K8" s="16">
        <f ca="1">ROUND(INDIRECT(ADDRESS(ROW()+(0), COLUMN()+(-4), 1))*INDIRECT(ADDRESS(ROW()+(0), COLUMN()+(-2), 1)), 2)</f>
        <v>580586.020000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7.279000</v>
      </c>
      <c r="H9" s="19"/>
      <c r="I9" s="20">
        <v>91.430000</v>
      </c>
      <c r="J9" s="20"/>
      <c r="K9" s="20">
        <f ca="1">ROUND(INDIRECT(ADDRESS(ROW()+(0), COLUMN()+(-4), 1))*INDIRECT(ADDRESS(ROW()+(0), COLUMN()+(-2), 1)), 2)</f>
        <v>665.520000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7.279000</v>
      </c>
      <c r="H10" s="23"/>
      <c r="I10" s="24">
        <v>58.070000</v>
      </c>
      <c r="J10" s="24"/>
      <c r="K10" s="24">
        <f ca="1">ROUND(INDIRECT(ADDRESS(ROW()+(0), COLUMN()+(-4), 1))*INDIRECT(ADDRESS(ROW()+(0), COLUMN()+(-2), 1)), 2)</f>
        <v>422.690000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581674.230000</v>
      </c>
      <c r="J11" s="16"/>
      <c r="K11" s="16">
        <f ca="1">ROUND(INDIRECT(ADDRESS(ROW()+(0), COLUMN()+(-4), 1))*INDIRECT(ADDRESS(ROW()+(0), COLUMN()+(-2), 1))/100, 2)</f>
        <v>11633.480000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593307.710000</v>
      </c>
      <c r="J12" s="24"/>
      <c r="K12" s="24">
        <f ca="1">ROUND(INDIRECT(ADDRESS(ROW()+(0), COLUMN()+(-4), 1))*INDIRECT(ADDRESS(ROW()+(0), COLUMN()+(-2), 1))/100, 2)</f>
        <v>17799.230000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611106.940000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