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<sst xmlns="http://schemas.openxmlformats.org/spreadsheetml/2006/main" count="26" uniqueCount="26">
  <si>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</si>
  <si>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ICW500</t>
  </si>
  <si>
    <t xml:space="preserve">Ud</t>
  </si>
  <si>
    <t xml:space="preserve">Controlo centralizado.</t>
  </si>
  <si>
    <r>
      <rPr>
        <b/>
        <sz val="7.80"/>
        <color rgb="FF000000"/>
        <rFont val="A"/>
        <family val="2"/>
      </rPr>
      <t xml:space="preserve">Sistema de controlo e integração de edifícios em instalações de climatização com sistema ar-ar split, que converte a comunicação Superlink II em linguagem ModBus TCP ou ModBus RTU, permitindo ligar um máximo de 128 unidades interiores, modelo MH-AC-MBS-128 "MITSUBISHI HEAVY INDUSTRIES"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</si>
  <si>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</si>
  <si>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</si>
  <si>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</si>
  <si>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</si>
  <si>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</si>
  <si>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</si>
  <si>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mt42mhi675b</t>
  </si>
  <si>
    <t xml:space="preserve">Ud</t>
  </si>
  <si>
    <t xml:space="preserve">Sistema de controlo e integração de edifícios em instalações de climatização com sistema ar-ar split, que converte a comunicação Superlink II em linguagem ModBus TCP ou ModBus RTU, permitindo ligar um máximo de 128 unidades interiores, modelo MH-AC-MBS-128 "MITSUBISHI HEAVY INDUSTRIES".</t>
  </si>
  <si>
    <t xml:space="preserve">mo004</t>
  </si>
  <si>
    <t xml:space="preserve">h</t>
  </si>
  <si>
    <t xml:space="preserve">Oficial de 1ª instalador de ar condicionado.</t>
  </si>
  <si>
    <t xml:space="preserve">mo102</t>
  </si>
  <si>
    <t xml:space="preserve">h</t>
  </si>
  <si>
    <t xml:space="preserve">Ajudante de instalador de ar condicionado.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</si>
  <si>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</si>
  <si>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</si>
  <si>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</si>
  <si>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</si>
  <si>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137.063,70MT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</si>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</sst>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6.70" customWidth="1"/>
    <col min="4" max="4" width="21.57" customWidth="1"/>
    <col min="5" max="5" width="29.14" customWidth="1"/>
    <col min="6" max="6" width="14.28" customWidth="1"/>
    <col min="7" max="7" width="0.73" customWidth="1"/>
    <col min="8" max="8" width="5.68" customWidth="1"/>
    <col min="9" max="9" width="9.33" customWidth="1"/>
    <col min="10" max="10" width="3.79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372568.570000</v>
      </c>
      <c r="J8" s="16"/>
      <c r="K8" s="16">
        <f ca="1">ROUND(INDIRECT(ADDRESS(ROW()+(0), COLUMN()+(-4), 1))*INDIRECT(ADDRESS(ROW()+(0), COLUMN()+(-2), 1)), 2)</f>
        <v>372568.570000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1.210000</v>
      </c>
      <c r="H9" s="19"/>
      <c r="I9" s="20">
        <v>91.430000</v>
      </c>
      <c r="J9" s="20"/>
      <c r="K9" s="20">
        <f ca="1">ROUND(INDIRECT(ADDRESS(ROW()+(0), COLUMN()+(-4), 1))*INDIRECT(ADDRESS(ROW()+(0), COLUMN()+(-2), 1)), 2)</f>
        <v>110.630000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1.210000</v>
      </c>
      <c r="H10" s="23"/>
      <c r="I10" s="24">
        <v>58.070000</v>
      </c>
      <c r="J10" s="24"/>
      <c r="K10" s="24">
        <f ca="1">ROUND(INDIRECT(ADDRESS(ROW()+(0), COLUMN()+(-4), 1))*INDIRECT(ADDRESS(ROW()+(0), COLUMN()+(-2), 1)), 2)</f>
        <v>70.260000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372749.460000</v>
      </c>
      <c r="J11" s="16"/>
      <c r="K11" s="16">
        <f ca="1">ROUND(INDIRECT(ADDRESS(ROW()+(0), COLUMN()+(-4), 1))*INDIRECT(ADDRESS(ROW()+(0), COLUMN()+(-2), 1))/100, 2)</f>
        <v>7454.990000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380204.450000</v>
      </c>
      <c r="J12" s="24"/>
      <c r="K12" s="24">
        <f ca="1">ROUND(INDIRECT(ADDRESS(ROW()+(0), COLUMN()+(-4), 1))*INDIRECT(ADDRESS(ROW()+(0), COLUMN()+(-2), 1))/100, 2)</f>
        <v>11406.130000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391610.580000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