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<sst xmlns="http://schemas.openxmlformats.org/spreadsheetml/2006/main" count="32" uniqueCount="32">
  <si>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</si>
  <si>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</si>
  <si>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</si>
  <si>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Unidade interior de ar condicionado, de cassete,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</si>
  <si>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cassete, de 2 vias, para gás R-410A, alimentação monofásica (230V/50Hz), modelo FXCQ20A "DAIKIN", potência frigorífica nominal 2,2 kW, potência calorífica nominal 2,5 kW, painel decorativo para unidade de ar condicionado de cassete de 2 vias, modelo BYBCQ40HW1, com conjunto de controlador remoto sem fios constituído por receptor e comando por infravermelhos, modelo BRC7C62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</si>
  <si>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</si>
  <si>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</si>
  <si>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</si>
  <si>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</si>
  <si>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</si>
  <si>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</si>
  <si>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mt42dai160a</t>
  </si>
  <si>
    <t xml:space="preserve">Ud</t>
  </si>
  <si>
    <t xml:space="preserve">Unidade interior de ar condicionado para sistema VRV (Volume de Refrigerante Variável), de cassete, de 2 vias, para gás R-410A, alimentação monofásica (230V/50Hz), modelo FXCQ20A "DAIKIN", potência frigorífica nominal 2,2 kW (temperatura de bulbo seco de ar interior 27°C, temperatura de bulbo húmido de ar interior 19°C, temperatura de bulbo seco do ar exterior 35°C), potência calorífica nominal 2,5 kW (temperatura de bulbo seco de ar interior 20°C, temperatura de bulbo seco do ar exterior 7°C), consumo eléctrico nominal em arrefecimento 31 W, consumo eléctrico nominal em aquecimento 28 W, pressão sonora a velocidade baixa 30 dBA, caudal de ar a velocidade alta 10,5 m³/min, de 305x775x620 mm (de perfil baixo), peso 10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filtro, filtro de ar de sucção e admissão de ar exterior.</t>
  </si>
  <si>
    <t xml:space="preserve">mt42dai161a</t>
  </si>
  <si>
    <t xml:space="preserve">Ud</t>
  </si>
  <si>
    <t xml:space="preserve">Painel decorativo para unidade de ar condicionado de cassete de 2 vias, modelo BYBCQ40HW1 "DAIKIN", de cor branca, 50x1070x700 mm e 8 kg de peso.</t>
  </si>
  <si>
    <t xml:space="preserve">mt42dai535a</t>
  </si>
  <si>
    <t xml:space="preserve">Ud</t>
  </si>
  <si>
    <t xml:space="preserve">Conjunto de controlador remoto sem fios constituído por receptor e comando por infravermelhos, modelo BRC7C62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</si>
  <si>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</si>
  <si>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</si>
  <si>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</si>
  <si>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</si>
  <si>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</si>
  <si>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</si>
  <si>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</si>
  <si>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</si>
  <si>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</si>
  <si>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</si>
  <si>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34.094,94MT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</si>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</sst>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76489.450000</v>
      </c>
      <c r="J8" s="16"/>
      <c r="K8" s="16">
        <f ca="1">ROUND(INDIRECT(ADDRESS(ROW()+(0), COLUMN()+(-4), 1))*INDIRECT(ADDRESS(ROW()+(0), COLUMN()+(-2), 1)), 2)</f>
        <v>76489.450000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24612.100000</v>
      </c>
      <c r="J9" s="20"/>
      <c r="K9" s="20">
        <f ca="1">ROUND(INDIRECT(ADDRESS(ROW()+(0), COLUMN()+(-4), 1))*INDIRECT(ADDRESS(ROW()+(0), COLUMN()+(-2), 1)), 2)</f>
        <v>24612.100000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14620.500000</v>
      </c>
      <c r="J10" s="20"/>
      <c r="K10" s="20">
        <f ca="1">ROUND(INDIRECT(ADDRESS(ROW()+(0), COLUMN()+(-4), 1))*INDIRECT(ADDRESS(ROW()+(0), COLUMN()+(-2), 1)), 2)</f>
        <v>14620.500000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1.210000</v>
      </c>
      <c r="H11" s="19"/>
      <c r="I11" s="20">
        <v>91.430000</v>
      </c>
      <c r="J11" s="20"/>
      <c r="K11" s="20">
        <f ca="1">ROUND(INDIRECT(ADDRESS(ROW()+(0), COLUMN()+(-4), 1))*INDIRECT(ADDRESS(ROW()+(0), COLUMN()+(-2), 1)), 2)</f>
        <v>110.630000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1.210000</v>
      </c>
      <c r="H12" s="23"/>
      <c r="I12" s="24">
        <v>58.070000</v>
      </c>
      <c r="J12" s="24"/>
      <c r="K12" s="24">
        <f ca="1">ROUND(INDIRECT(ADDRESS(ROW()+(0), COLUMN()+(-4), 1))*INDIRECT(ADDRESS(ROW()+(0), COLUMN()+(-2), 1)), 2)</f>
        <v>70.260000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115902.940000</v>
      </c>
      <c r="J13" s="16"/>
      <c r="K13" s="16">
        <f ca="1">ROUND(INDIRECT(ADDRESS(ROW()+(0), COLUMN()+(-4), 1))*INDIRECT(ADDRESS(ROW()+(0), COLUMN()+(-2), 1))/100, 2)</f>
        <v>2318.060000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118221.000000</v>
      </c>
      <c r="J14" s="24"/>
      <c r="K14" s="24">
        <f ca="1">ROUND(INDIRECT(ADDRESS(ROW()+(0), COLUMN()+(-4), 1))*INDIRECT(ADDRESS(ROW()+(0), COLUMN()+(-2), 1))/100, 2)</f>
        <v>3546.630000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121767.630000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