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<sst xmlns="http://schemas.openxmlformats.org/spreadsheetml/2006/main" count="33" uniqueCount="33">
  <si>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</si>
  <si>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IOD009</t>
  </si>
  <si>
    <t xml:space="preserve">Ud</t>
  </si>
  <si>
    <t xml:space="preserve">Detector linear de fumo, convencional.</t>
  </si>
  <si>
    <r>
      <rPr>
        <sz val="8.25"/>
        <color rgb="FF000000"/>
        <rFont val="Arial"/>
        <family val="2"/>
      </rPr>
      <t xml:space="preserve">Detector linear de fumo, de infravermelhos, convencional, com reflector, para uma cobertura máxima de 100 m de comprimento e 15 m de largura, composto por unidade emissora/receptora e elemento reflector, para alimentação de 10,2 a 24 Vcc, com led indicador de acção.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</si>
  <si>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</si>
  <si>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</si>
  <si>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</si>
  <si>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</si>
  <si>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</si>
  <si>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</si>
  <si>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mt41pig180b</t>
  </si>
  <si>
    <t xml:space="preserve">Ud</t>
  </si>
  <si>
    <t xml:space="preserve">Detector linear de fumo, de infravermelhos, convencional, com reflector, para uma cobertura máxima de 100 m de comprimento e 15 m de largura, composto por unidade emissora/receptora e elemento reflector, para alimentação de 10,2 a 24 Vcc, com led indicador de acção, segundo EN 54-12. Inclusive elementos de fixação.</t>
  </si>
  <si>
    <t xml:space="preserve">mo006</t>
  </si>
  <si>
    <t xml:space="preserve">h</t>
  </si>
  <si>
    <t xml:space="preserve">Oficial de 1ª 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</si>
  <si>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</si>
  <si>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</si>
  <si>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</si>
  <si>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</si>
  <si>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directos complementares</t>
  </si>
  <si>
    <t xml:space="preserve">Custo de manutenção decenal: 197.546,23MT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</si>
  <si>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</si>
  <si>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</si>
  <si>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</si>
  <si>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</si>
  <si>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</si>
  <si>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54-12:2015</t>
  </si>
  <si>
    <t xml:space="preserve">Sistemas  de  deteção  e  alarme  de  incêndio  — par te 12:  Detetores  de  fumo  — Detetores  lineares utilizando  um  feixe  ótico  de  luz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</si>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</sst>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.70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81712.5</v>
      </c>
      <c r="J9" s="13">
        <f ca="1">ROUND(INDIRECT(ADDRESS(ROW()+(0), COLUMN()+(-3), 1))*INDIRECT(ADDRESS(ROW()+(0), COLUMN()+(-1), 1)), 2)</f>
        <v>81712.5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1.495</v>
      </c>
      <c r="H10" s="16"/>
      <c r="I10" s="17">
        <v>136.52</v>
      </c>
      <c r="J10" s="17">
        <f ca="1">ROUND(INDIRECT(ADDRESS(ROW()+(0), COLUMN()+(-3), 1))*INDIRECT(ADDRESS(ROW()+(0), COLUMN()+(-1), 1)), 2)</f>
        <v>204.1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1.495</v>
      </c>
      <c r="H11" s="20"/>
      <c r="I11" s="21">
        <v>99.12</v>
      </c>
      <c r="J11" s="21">
        <f ca="1">ROUND(INDIRECT(ADDRESS(ROW()+(0), COLUMN()+(-3), 1))*INDIRECT(ADDRESS(ROW()+(0), COLUMN()+(-1), 1)), 2)</f>
        <v>148.18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82064.7</v>
      </c>
      <c r="J12" s="24">
        <f ca="1">ROUND(INDIRECT(ADDRESS(ROW()+(0), COLUMN()+(-3), 1))*INDIRECT(ADDRESS(ROW()+(0), COLUMN()+(-1), 1))/100, 2)</f>
        <v>1641.29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83706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842016</v>
      </c>
      <c r="G17" s="31"/>
      <c r="H17" s="31">
        <v>842019</v>
      </c>
      <c r="I17" s="31"/>
      <c r="J17" s="31"/>
      <c r="K17" s="31">
        <v>1</v>
      </c>
    </row>
    <row r="18" spans="1:11" ht="24.00" thickBot="1" customHeight="1">
      <c r="A18" s="32" t="s">
        <v>29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30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31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32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