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<sst xmlns="http://schemas.openxmlformats.org/spreadsheetml/2006/main" count="38" uniqueCount="38">
  <si>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</si>
  <si>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IOJ022</t>
  </si>
  <si>
    <t xml:space="preserve">m</t>
  </si>
  <si>
    <t xml:space="preserve">Protecção de estrutura metálica. Sistema "ROCKWOOL".</t>
  </si>
  <si>
    <r>
      <rPr>
        <sz val="7.80"/>
        <color rgb="FF000000"/>
        <rFont val="Arial"/>
        <family val="2"/>
      </rPr>
      <t xml:space="preserve">Protecção passiva contra incêndios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aço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em 3 faces</t>
    </r>
    <r>
      <rPr>
        <sz val="7.80"/>
        <color rgb="FF000000"/>
        <rFont val="Arial"/>
        <family val="2"/>
      </rPr>
      <t xml:space="preserve"> e com uma estabilidade ao fogo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através de recobrimento </t>
    </r>
    <r>
      <rPr>
        <b/>
        <sz val="7.80"/>
        <color rgb="FF000000"/>
        <rFont val="Arial"/>
        <family val="2"/>
      </rPr>
      <t xml:space="preserve">com painel rígido de lã de rocha, Conlit P "ROCKWOOL", não revestido, de 25 mm de espessura, fixado com adesivo Cola Conlit "ROCKWOOL"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</si>
  <si>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</si>
  <si>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</si>
  <si>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</si>
  <si>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</si>
  <si>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</si>
  <si>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</si>
  <si>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mt16lrw080ca</t>
  </si>
  <si>
    <t xml:space="preserve">m²</t>
  </si>
  <si>
    <t xml:space="preserve">Painel rígido de lã de rocha Conlit 150 P "ROCKWOOL", segundo EN 13162, não revestido, de 25 mm de espessura, resistência térmica 0,609756 m²°C/W, condutibilidade térmica 0,041 W/(m°C), densidade 180 kg/m³, calor específico 0,84 J/kgK e factor de resistência à difusão do vapor de água 1,3,Euroclasse A1 de reacção ao fogo, para protecção contra incêndios de elementos construtivos.</t>
  </si>
  <si>
    <t xml:space="preserve">mt16lrw081b</t>
  </si>
  <si>
    <t xml:space="preserve">kg</t>
  </si>
  <si>
    <t xml:space="preserve">Adesivo à base de silicatos, Cola Conlit 303 "ROCKWOOL", de presa lenta, para a colagem de peças de lã de rocha tipo Conlit, entre elas e a suportes de aço, em instalações submetidas a altas temperaturas ou elementos de protecção passiva contra incêndios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</si>
  <si>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</si>
  <si>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</si>
  <si>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</si>
  <si>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</si>
  <si>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</si>
  <si>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</si>
  <si>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</si>
  <si>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</si>
  <si>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</si>
  <si>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</si>
  <si>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136,69MT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</si>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</sst>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84" customWidth="1"/>
    <col min="5" max="5" width="30.75" customWidth="1"/>
    <col min="6" max="6" width="8.60" customWidth="1"/>
    <col min="7" max="7" width="5.54" customWidth="1"/>
    <col min="8" max="8" width="0.87" customWidth="1"/>
    <col min="9" max="9" width="5.54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0.307000</v>
      </c>
      <c r="I8" s="14"/>
      <c r="J8" s="16">
        <v>782.950000</v>
      </c>
      <c r="K8" s="16"/>
      <c r="L8" s="16"/>
      <c r="M8" s="16">
        <f ca="1">ROUND(INDIRECT(ADDRESS(ROW()+(0), COLUMN()+(-5), 1))*INDIRECT(ADDRESS(ROW()+(0), COLUMN()+(-3), 1)), 2)</f>
        <v>240.370000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0.058000</v>
      </c>
      <c r="I9" s="19"/>
      <c r="J9" s="20">
        <v>380.470000</v>
      </c>
      <c r="K9" s="20"/>
      <c r="L9" s="20"/>
      <c r="M9" s="20">
        <f ca="1">ROUND(INDIRECT(ADDRESS(ROW()+(0), COLUMN()+(-5), 1))*INDIRECT(ADDRESS(ROW()+(0), COLUMN()+(-3), 1)), 2)</f>
        <v>22.070000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0.096000</v>
      </c>
      <c r="I10" s="19"/>
      <c r="J10" s="20">
        <v>91.430000</v>
      </c>
      <c r="K10" s="20"/>
      <c r="L10" s="20"/>
      <c r="M10" s="20">
        <f ca="1">ROUND(INDIRECT(ADDRESS(ROW()+(0), COLUMN()+(-5), 1))*INDIRECT(ADDRESS(ROW()+(0), COLUMN()+(-3), 1)), 2)</f>
        <v>8.780000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0.096000</v>
      </c>
      <c r="I11" s="23"/>
      <c r="J11" s="24">
        <v>58.180000</v>
      </c>
      <c r="K11" s="24"/>
      <c r="L11" s="24"/>
      <c r="M11" s="24">
        <f ca="1">ROUND(INDIRECT(ADDRESS(ROW()+(0), COLUMN()+(-5), 1))*INDIRECT(ADDRESS(ROW()+(0), COLUMN()+(-3), 1)), 2)</f>
        <v>5.590000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276.810000</v>
      </c>
      <c r="K12" s="16"/>
      <c r="L12" s="16"/>
      <c r="M12" s="16">
        <f ca="1">ROUND(INDIRECT(ADDRESS(ROW()+(0), COLUMN()+(-5), 1))*INDIRECT(ADDRESS(ROW()+(0), COLUMN()+(-3), 1))/100, 2)</f>
        <v>5.540000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282.350000</v>
      </c>
      <c r="K13" s="24"/>
      <c r="L13" s="24"/>
      <c r="M13" s="24">
        <f ca="1">ROUND(INDIRECT(ADDRESS(ROW()+(0), COLUMN()+(-5), 1))*INDIRECT(ADDRESS(ROW()+(0), COLUMN()+(-3), 1))/100, 2)</f>
        <v>8.470000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290.820000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/>
      <c r="K18" s="29">
        <v>192013.000000</v>
      </c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