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<sst xmlns="http://schemas.openxmlformats.org/spreadsheetml/2006/main" count="60" uniqueCount="60">
  <si>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</si>
  <si>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IOJ041</t>
  </si>
  <si>
    <t xml:space="preserve">m²</t>
  </si>
  <si>
    <t xml:space="preserve">Faixa corta-fogo de placas de gesso laminado, para edifício de uso industrial,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</si>
  <si>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90, para edifício de uso industrial, fixada mecanicamente à parede meeira com substrutura suporte (não incluída neste preço), sistema D113-FC.es 02 "KNAUF", composta por 3 placas de gesso laminado DF / EN 520 - 1200 / comprimento / 15 / com os bordos longitudinais afinados, corta-fogo "KNAUF", fixadas à subestrutura suporte.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</si>
  <si>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</si>
  <si>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</si>
  <si>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</si>
  <si>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</si>
  <si>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</si>
  <si>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</si>
  <si>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</si>
  <si>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</si>
  <si>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</si>
  <si>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</si>
  <si>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</si>
  <si>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</si>
  <si>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</si>
  <si>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</si>
  <si>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</si>
  <si>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</si>
  <si>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</si>
  <si>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</si>
  <si>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</si>
  <si>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</si>
  <si>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</si>
  <si>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</si>
  <si>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</si>
  <si>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</si>
  <si>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</si>
  <si>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</si>
  <si>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</si>
  <si>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</si>
  <si>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</si>
  <si>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</si>
  <si>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</si>
  <si>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</si>
  <si>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</si>
  <si>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</si>
  <si>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</si>
  <si>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</si>
  <si>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</si>
  <si>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</si>
  <si>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</si>
  <si>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</si>
  <si>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</si>
  <si>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131,84MT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</si>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</sst>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0.800000</v>
      </c>
      <c r="G9" s="11"/>
      <c r="H9" s="13">
        <v>34.620000</v>
      </c>
      <c r="I9" s="13">
        <f ca="1">ROUND(INDIRECT(ADDRESS(ROW()+(0), COLUMN()+(-3), 1))*INDIRECT(ADDRESS(ROW()+(0), COLUMN()+(-1), 1)), 2)</f>
        <v>27.700000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1.000000</v>
      </c>
      <c r="G10" s="16"/>
      <c r="H10" s="17">
        <v>88.730000</v>
      </c>
      <c r="I10" s="17">
        <f ca="1">ROUND(INDIRECT(ADDRESS(ROW()+(0), COLUMN()+(-3), 1))*INDIRECT(ADDRESS(ROW()+(0), COLUMN()+(-1), 1)), 2)</f>
        <v>88.730000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3.350000</v>
      </c>
      <c r="G11" s="16"/>
      <c r="H11" s="17">
        <v>667.300000</v>
      </c>
      <c r="I11" s="17">
        <f ca="1">ROUND(INDIRECT(ADDRESS(ROW()+(0), COLUMN()+(-3), 1))*INDIRECT(ADDRESS(ROW()+(0), COLUMN()+(-1), 1)), 2)</f>
        <v>2235.460000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17.000000</v>
      </c>
      <c r="G12" s="16"/>
      <c r="H12" s="17">
        <v>0.660000</v>
      </c>
      <c r="I12" s="17">
        <f ca="1">ROUND(INDIRECT(ADDRESS(ROW()+(0), COLUMN()+(-3), 1))*INDIRECT(ADDRESS(ROW()+(0), COLUMN()+(-1), 1)), 2)</f>
        <v>11.220000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17.000000</v>
      </c>
      <c r="G13" s="16"/>
      <c r="H13" s="17">
        <v>1.060000</v>
      </c>
      <c r="I13" s="17">
        <f ca="1">ROUND(INDIRECT(ADDRESS(ROW()+(0), COLUMN()+(-3), 1))*INDIRECT(ADDRESS(ROW()+(0), COLUMN()+(-1), 1)), 2)</f>
        <v>18.020000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17.000000</v>
      </c>
      <c r="G14" s="16"/>
      <c r="H14" s="17">
        <v>1.260000</v>
      </c>
      <c r="I14" s="17">
        <f ca="1">ROUND(INDIRECT(ADDRESS(ROW()+(0), COLUMN()+(-3), 1))*INDIRECT(ADDRESS(ROW()+(0), COLUMN()+(-1), 1)), 2)</f>
        <v>21.420000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0.800000</v>
      </c>
      <c r="G15" s="16"/>
      <c r="H15" s="17">
        <v>22.960000</v>
      </c>
      <c r="I15" s="17">
        <f ca="1">ROUND(INDIRECT(ADDRESS(ROW()+(0), COLUMN()+(-3), 1))*INDIRECT(ADDRESS(ROW()+(0), COLUMN()+(-1), 1)), 2)</f>
        <v>18.370000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0.900000</v>
      </c>
      <c r="G16" s="16"/>
      <c r="H16" s="17">
        <v>74.530000</v>
      </c>
      <c r="I16" s="17">
        <f ca="1">ROUND(INDIRECT(ADDRESS(ROW()+(0), COLUMN()+(-3), 1))*INDIRECT(ADDRESS(ROW()+(0), COLUMN()+(-1), 1)), 2)</f>
        <v>67.080000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0.900000</v>
      </c>
      <c r="G17" s="16"/>
      <c r="H17" s="17">
        <v>2.930000</v>
      </c>
      <c r="I17" s="17">
        <f ca="1">ROUND(INDIRECT(ADDRESS(ROW()+(0), COLUMN()+(-3), 1))*INDIRECT(ADDRESS(ROW()+(0), COLUMN()+(-1), 1)), 2)</f>
        <v>2.640000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0.542000</v>
      </c>
      <c r="G18" s="16"/>
      <c r="H18" s="17">
        <v>101.300000</v>
      </c>
      <c r="I18" s="17">
        <f ca="1">ROUND(INDIRECT(ADDRESS(ROW()+(0), COLUMN()+(-3), 1))*INDIRECT(ADDRESS(ROW()+(0), COLUMN()+(-1), 1)), 2)</f>
        <v>54.900000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0.542000</v>
      </c>
      <c r="G19" s="20"/>
      <c r="H19" s="21">
        <v>73.130000</v>
      </c>
      <c r="I19" s="21">
        <f ca="1">ROUND(INDIRECT(ADDRESS(ROW()+(0), COLUMN()+(-3), 1))*INDIRECT(ADDRESS(ROW()+(0), COLUMN()+(-1), 1)), 2)</f>
        <v>39.640000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2.000000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2585.180000</v>
      </c>
      <c r="I20" s="24">
        <f ca="1">ROUND(INDIRECT(ADDRESS(ROW()+(0), COLUMN()+(-3), 1))*INDIRECT(ADDRESS(ROW()+(0), COLUMN()+(-1), 1))/100, 2)</f>
        <v>51.700000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2636.880000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162010.000000</v>
      </c>
      <c r="F25" s="31"/>
      <c r="G25" s="31">
        <v>1122010.000000</v>
      </c>
      <c r="H25" s="31"/>
      <c r="I25" s="31"/>
      <c r="J25" s="31"/>
    </row>
    <row r="26" spans="1:10" ht="13.5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54</v>
      </c>
      <c r="B27" s="30"/>
      <c r="C27" s="30"/>
      <c r="D27" s="30"/>
      <c r="E27" s="31">
        <v>132006.000000</v>
      </c>
      <c r="F27" s="31"/>
      <c r="G27" s="31">
        <v>132007.000000</v>
      </c>
      <c r="H27" s="31"/>
      <c r="I27" s="31"/>
      <c r="J27" s="31"/>
    </row>
    <row r="28" spans="1:10" ht="13.50" thickBot="1" customHeight="1">
      <c r="A28" s="34" t="s">
        <v>55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56</v>
      </c>
      <c r="B29" s="32"/>
      <c r="C29" s="32"/>
      <c r="D29" s="32"/>
      <c r="E29" s="33">
        <v>112007.000000</v>
      </c>
      <c r="F29" s="33"/>
      <c r="G29" s="33">
        <v>112007.000000</v>
      </c>
      <c r="H29" s="33"/>
      <c r="I29" s="33"/>
      <c r="J29" s="33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