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<sst xmlns="http://schemas.openxmlformats.org/spreadsheetml/2006/main" count="33" uniqueCount="33">
  <si>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</si>
  <si>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</si>
  <si>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</si>
  <si>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</si>
  <si>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90 mm de diâmetro, com grelha de aço inoxidável, colocado superficialmente sob a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</si>
  <si>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</si>
  <si>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</si>
  <si>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</si>
  <si>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</si>
  <si>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</si>
  <si>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</si>
  <si>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mt36bsp010l</t>
  </si>
  <si>
    <t xml:space="preserve">Ud</t>
  </si>
  <si>
    <t xml:space="preserve">Sifão de pavimento de PVC, de 90 mm de diâmetro e 100 mm de altura, com três entradas de 40 mm de diâmetro e uma saída de 50 mm de diâmetro, com grelha de aço inoxidável.</t>
  </si>
  <si>
    <t xml:space="preserve">mt36tie010ed</t>
  </si>
  <si>
    <t xml:space="preserve">m</t>
  </si>
  <si>
    <t xml:space="preserve">Tubo de PVC, série B, de 90 mm de diâmetro e 3 mm de espessura, com extremo abocardado, segundo NP EN 1329-1, com o preço incrementado em 15%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</si>
  <si>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</si>
  <si>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</si>
  <si>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</si>
  <si>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</si>
  <si>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</si>
  <si>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</si>
  <si>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</si>
  <si>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</si>
  <si>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</si>
  <si>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</si>
  <si>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</si>
  <si>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</si>
  <si>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</si>
  <si>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</si>
  <si>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145,93MT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</si>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</sst>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469.9</v>
      </c>
      <c r="H9" s="13">
        <f ca="1">ROUND(INDIRECT(ADDRESS(ROW()+(0), COLUMN()+(-2), 1))*INDIRECT(ADDRESS(ROW()+(0), COLUMN()+(-1), 1)), 2)</f>
        <v>469.9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421.45</v>
      </c>
      <c r="H10" s="17">
        <f ca="1">ROUND(INDIRECT(ADDRESS(ROW()+(0), COLUMN()+(-2), 1))*INDIRECT(ADDRESS(ROW()+(0), COLUMN()+(-1), 1)), 2)</f>
        <v>295.02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1427.82</v>
      </c>
      <c r="H11" s="17">
        <f ca="1">ROUND(INDIRECT(ADDRESS(ROW()+(0), COLUMN()+(-2), 1))*INDIRECT(ADDRESS(ROW()+(0), COLUMN()+(-1), 1)), 2)</f>
        <v>57.11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</v>
      </c>
      <c r="G12" s="17">
        <v>1978.44</v>
      </c>
      <c r="H12" s="17">
        <f ca="1">ROUND(INDIRECT(ADDRESS(ROW()+(0), COLUMN()+(-2), 1))*INDIRECT(ADDRESS(ROW()+(0), COLUMN()+(-1), 1)), 2)</f>
        <v>158.28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0.302</v>
      </c>
      <c r="G13" s="17">
        <v>101.3</v>
      </c>
      <c r="H13" s="17">
        <f ca="1">ROUND(INDIRECT(ADDRESS(ROW()+(0), COLUMN()+(-2), 1))*INDIRECT(ADDRESS(ROW()+(0), COLUMN()+(-1), 1)), 2)</f>
        <v>30.59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0.151</v>
      </c>
      <c r="G14" s="21">
        <v>73.01</v>
      </c>
      <c r="H14" s="21">
        <f ca="1">ROUND(INDIRECT(ADDRESS(ROW()+(0), COLUMN()+(-2), 1))*INDIRECT(ADDRESS(ROW()+(0), COLUMN()+(-1), 1)), 2)</f>
        <v>11.02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1021.92</v>
      </c>
      <c r="H15" s="24">
        <f ca="1">ROUND(INDIRECT(ADDRESS(ROW()+(0), COLUMN()+(-2), 1))*INDIRECT(ADDRESS(ROW()+(0), COLUMN()+(-1), 1))/100, 2)</f>
        <v>20.44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1042.36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