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<sst xmlns="http://schemas.openxmlformats.org/spreadsheetml/2006/main" count="29" uniqueCount="29">
  <si>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</si>
  <si>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</si>
  <si>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</si>
  <si>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Sifão de pavimento.</t>
  </si>
  <si>
    <r>
      <rPr>
        <b/>
        <sz val="7.80"/>
        <color rgb="FF000000"/>
        <rFont val="Arial"/>
        <family val="2"/>
      </rPr>
      <t xml:space="preserve">Sifão de pavimento de polipropileno, de 110 mm de diâmetro, com tampa cega de aço inoxidável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colocado superficialmente sob a laje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</si>
  <si>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</si>
  <si>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</si>
  <si>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</si>
  <si>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</si>
  <si>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</si>
  <si>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</si>
  <si>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mt36boa100a</t>
  </si>
  <si>
    <t xml:space="preserve">Ud</t>
  </si>
  <si>
    <t xml:space="preserve">Sifão de pavimento de polipropileno, de 110 mm de diâmetro, com três entradas de 40 mm de diâmetro e uma saída de 50 mm de diâmetro, com tampa cega de aço inoxidável.</t>
  </si>
  <si>
    <t xml:space="preserve">mt36tip010ed</t>
  </si>
  <si>
    <t xml:space="preserve">m</t>
  </si>
  <si>
    <t xml:space="preserve">Tubo de polipropileno, de 110 mm de diâmetro e 2,7 mm de espessura, com extremo abocardado e junta elástica, segundo EN 1451-1, com o preço incrementado em 15% relativamente a acessórios e peças especiais.</t>
  </si>
  <si>
    <t xml:space="preserve">mo007</t>
  </si>
  <si>
    <t xml:space="preserve">h</t>
  </si>
  <si>
    <t xml:space="preserve">Oficial de 1ª canalizador.</t>
  </si>
  <si>
    <t xml:space="preserve">mo100</t>
  </si>
  <si>
    <t xml:space="preserve">h</t>
  </si>
  <si>
    <t xml:space="preserve">Ajudante de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</si>
  <si>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</si>
  <si>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</si>
  <si>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</si>
  <si>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</si>
  <si>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156,89MT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</si>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</sst>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10" customWidth="1"/>
    <col min="3" max="3" width="1.46" customWidth="1"/>
    <col min="4" max="4" width="2.33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792.280000</v>
      </c>
      <c r="H8" s="16">
        <f ca="1">ROUND(INDIRECT(ADDRESS(ROW()+(0), COLUMN()+(-2), 1))*INDIRECT(ADDRESS(ROW()+(0), COLUMN()+(-1), 1)), 2)</f>
        <v>792.280000</v>
      </c>
    </row>
    <row r="9" spans="1:8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0.700000</v>
      </c>
      <c r="G9" s="20">
        <v>342.100000</v>
      </c>
      <c r="H9" s="20">
        <f ca="1">ROUND(INDIRECT(ADDRESS(ROW()+(0), COLUMN()+(-2), 1))*INDIRECT(ADDRESS(ROW()+(0), COLUMN()+(-1), 1)), 2)</f>
        <v>239.470000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0.319000</v>
      </c>
      <c r="G10" s="20">
        <v>82.990000</v>
      </c>
      <c r="H10" s="20">
        <f ca="1">ROUND(INDIRECT(ADDRESS(ROW()+(0), COLUMN()+(-2), 1))*INDIRECT(ADDRESS(ROW()+(0), COLUMN()+(-1), 1)), 2)</f>
        <v>26.470000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0.160000</v>
      </c>
      <c r="G11" s="24">
        <v>52.710000</v>
      </c>
      <c r="H11" s="24">
        <f ca="1">ROUND(INDIRECT(ADDRESS(ROW()+(0), COLUMN()+(-2), 1))*INDIRECT(ADDRESS(ROW()+(0), COLUMN()+(-1), 1)), 2)</f>
        <v>8.430000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1066.650000</v>
      </c>
      <c r="H12" s="16">
        <f ca="1">ROUND(INDIRECT(ADDRESS(ROW()+(0), COLUMN()+(-2), 1))*INDIRECT(ADDRESS(ROW()+(0), COLUMN()+(-1), 1))/100, 2)</f>
        <v>21.330000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1087.980000</v>
      </c>
      <c r="H13" s="24">
        <f ca="1">ROUND(INDIRECT(ADDRESS(ROW()+(0), COLUMN()+(-2), 1))*INDIRECT(ADDRESS(ROW()+(0), COLUMN()+(-1), 1))/100, 2)</f>
        <v>32.640000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1120.620000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