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<sst xmlns="http://schemas.openxmlformats.org/spreadsheetml/2006/main" count="26" uniqueCount="26">
  <si>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</si>
  <si>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ISH011</t>
  </si>
  <si>
    <t xml:space="preserve">Ud</t>
  </si>
  <si>
    <t xml:space="preserve">Micro-abertura para ventilação híbrida.</t>
  </si>
  <si>
    <r>
      <rPr>
        <b/>
        <sz val="7.80"/>
        <color rgb="FF000000"/>
        <rFont val="Arial"/>
        <family val="2"/>
      </rPr>
      <t xml:space="preserve">Ferragem para micro-abertura de janela de correr, sistema 2000 Perimetral e sistema 4200 Perimetral, "CORTIZO"</t>
    </r>
    <r>
      <rPr>
        <sz val="7.80"/>
        <color rgb="FF000000"/>
        <rFont val="Arial"/>
        <family val="2"/>
      </rPr>
      <t xml:space="preserve">, para ventilação híbrida.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</si>
  <si>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</si>
  <si>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</si>
  <si>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</si>
  <si>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</si>
  <si>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</si>
  <si>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</si>
  <si>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mt25pfz180a</t>
  </si>
  <si>
    <t xml:space="preserve">Ud</t>
  </si>
  <si>
    <t xml:space="preserve">Ferragem para micro-abertura de janela de correr, sistema 2000 Perimetral e sistema 4200 Perimetral, "CORTIZO".</t>
  </si>
  <si>
    <t xml:space="preserve">mo016</t>
  </si>
  <si>
    <t xml:space="preserve">h</t>
  </si>
  <si>
    <t xml:space="preserve">Oficial de 1ª serralheiro.</t>
  </si>
  <si>
    <t xml:space="preserve">mo054</t>
  </si>
  <si>
    <t xml:space="preserve">h</t>
  </si>
  <si>
    <t xml:space="preserve">Ajudante de serralheiro.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</si>
  <si>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</si>
  <si>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</si>
  <si>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</si>
  <si>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</si>
  <si>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4,75MT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</si>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</sst>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4.52" customWidth="1"/>
    <col min="3" max="3" width="2.04" customWidth="1"/>
    <col min="4" max="4" width="1.75" customWidth="1"/>
    <col min="5" max="5" width="72.27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80.690000</v>
      </c>
      <c r="H8" s="16">
        <f ca="1">ROUND(INDIRECT(ADDRESS(ROW()+(0), COLUMN()+(-2), 1))*INDIRECT(ADDRESS(ROW()+(0), COLUMN()+(-1), 1)), 2)</f>
        <v>80.690000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0.089000</v>
      </c>
      <c r="G9" s="20">
        <v>65.710000</v>
      </c>
      <c r="H9" s="20">
        <f ca="1">ROUND(INDIRECT(ADDRESS(ROW()+(0), COLUMN()+(-2), 1))*INDIRECT(ADDRESS(ROW()+(0), COLUMN()+(-1), 1)), 2)</f>
        <v>5.850000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0.089000</v>
      </c>
      <c r="G10" s="24">
        <v>42.830000</v>
      </c>
      <c r="H10" s="24">
        <f ca="1">ROUND(INDIRECT(ADDRESS(ROW()+(0), COLUMN()+(-2), 1))*INDIRECT(ADDRESS(ROW()+(0), COLUMN()+(-1), 1)), 2)</f>
        <v>3.810000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90.350000</v>
      </c>
      <c r="H11" s="16">
        <f ca="1">ROUND(INDIRECT(ADDRESS(ROW()+(0), COLUMN()+(-2), 1))*INDIRECT(ADDRESS(ROW()+(0), COLUMN()+(-1), 1))/100, 2)</f>
        <v>1.810000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92.160000</v>
      </c>
      <c r="H12" s="24">
        <f ca="1">ROUND(INDIRECT(ADDRESS(ROW()+(0), COLUMN()+(-2), 1))*INDIRECT(ADDRESS(ROW()+(0), COLUMN()+(-1), 1))/100, 2)</f>
        <v>2.760000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94.920000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