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<sst xmlns="http://schemas.openxmlformats.org/spreadsheetml/2006/main" count="29" uniqueCount="29">
  <si>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</si>
  <si>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ISM034</t>
  </si>
  <si>
    <t xml:space="preserve">Ud</t>
  </si>
  <si>
    <t xml:space="preserve">Caixa de admissão.</t>
  </si>
  <si>
    <r>
      <rPr>
        <b/>
        <sz val="7.80"/>
        <color rgb="FF000000"/>
        <rFont val="Arial"/>
        <family val="2"/>
      </rPr>
      <t xml:space="preserve">Caixa de extracção/admissão, caudal máximo 4000 m³/h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</si>
  <si>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</si>
  <si>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</si>
  <si>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</si>
  <si>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</si>
  <si>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</si>
  <si>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</si>
  <si>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mt20sva014a</t>
  </si>
  <si>
    <t xml:space="preserve">Ud</t>
  </si>
  <si>
    <t xml:space="preserve">Caixa de extracção/admissão, de potência nominal 1,1 kW, motor assíncrono de 4 polos, protecção IP 55, isolamento classe F, para alimentação monofásica a 230 V e 50 Hz de frequência, caudal máximo 4000 m³/h, nível de pressão sonora 82 dBA, com boca para ligação a condutas de extracção de 500 mm de diâmetro e boca de saída de 500 mm de diâmetro.</t>
  </si>
  <si>
    <t xml:space="preserve">mt20sva914a</t>
  </si>
  <si>
    <t xml:space="preserve">Ud</t>
  </si>
  <si>
    <t xml:space="preserve">Acessórios e elementos de fixação de caixa de extracção/admissão.</t>
  </si>
  <si>
    <t xml:space="preserve">mo009</t>
  </si>
  <si>
    <t xml:space="preserve">h</t>
  </si>
  <si>
    <t xml:space="preserve">Oficial de 1ª montador.</t>
  </si>
  <si>
    <t xml:space="preserve">mo075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</si>
  <si>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</si>
  <si>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</si>
  <si>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</si>
  <si>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</si>
  <si>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</si>
  <si>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</si>
  <si>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290.245,92MT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</si>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</sst>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4.52" customWidth="1"/>
    <col min="3" max="3" width="2.04" customWidth="1"/>
    <col min="4" max="4" width="1.75" customWidth="1"/>
    <col min="5" max="5" width="71.98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50.4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189171.050000</v>
      </c>
      <c r="H8" s="16">
        <f ca="1">ROUND(INDIRECT(ADDRESS(ROW()+(0), COLUMN()+(-2), 1))*INDIRECT(ADDRESS(ROW()+(0), COLUMN()+(-1), 1)), 2)</f>
        <v>189171.050000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1.000000</v>
      </c>
      <c r="G9" s="20">
        <v>6741.850000</v>
      </c>
      <c r="H9" s="20">
        <f ca="1">ROUND(INDIRECT(ADDRESS(ROW()+(0), COLUMN()+(-2), 1))*INDIRECT(ADDRESS(ROW()+(0), COLUMN()+(-1), 1)), 2)</f>
        <v>6741.850000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0.192000</v>
      </c>
      <c r="G10" s="20">
        <v>66.790000</v>
      </c>
      <c r="H10" s="20">
        <f ca="1">ROUND(INDIRECT(ADDRESS(ROW()+(0), COLUMN()+(-2), 1))*INDIRECT(ADDRESS(ROW()+(0), COLUMN()+(-1), 1)), 2)</f>
        <v>12.820000</v>
      </c>
    </row>
    <row r="11" spans="1:8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0.192000</v>
      </c>
      <c r="G11" s="24">
        <v>42.660000</v>
      </c>
      <c r="H11" s="24">
        <f ca="1">ROUND(INDIRECT(ADDRESS(ROW()+(0), COLUMN()+(-2), 1))*INDIRECT(ADDRESS(ROW()+(0), COLUMN()+(-1), 1)), 2)</f>
        <v>8.190000</v>
      </c>
    </row>
    <row r="12" spans="1:8" ht="12.00" thickBot="1" customHeight="1">
      <c r="A12" s="17"/>
      <c r="B12" s="17"/>
      <c r="C12" s="12" t="s">
        <v>23</v>
      </c>
      <c r="D12" s="12"/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195933.910000</v>
      </c>
      <c r="H12" s="16">
        <f ca="1">ROUND(INDIRECT(ADDRESS(ROW()+(0), COLUMN()+(-2), 1))*INDIRECT(ADDRESS(ROW()+(0), COLUMN()+(-1), 1))/100, 2)</f>
        <v>3918.680000</v>
      </c>
    </row>
    <row r="13" spans="1:8" ht="12.00" thickBot="1" customHeight="1">
      <c r="A13" s="22"/>
      <c r="B13" s="22"/>
      <c r="C13" s="21" t="s">
        <v>25</v>
      </c>
      <c r="D13" s="21"/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199852.590000</v>
      </c>
      <c r="H13" s="24">
        <f ca="1">ROUND(INDIRECT(ADDRESS(ROW()+(0), COLUMN()+(-2), 1))*INDIRECT(ADDRESS(ROW()+(0), COLUMN()+(-1), 1))/100, 2)</f>
        <v>5995.580000</v>
      </c>
    </row>
    <row r="14" spans="1:8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205848.170000</v>
      </c>
    </row>
  </sheetData>
  <mergeCells count="1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