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<sst xmlns="http://schemas.openxmlformats.org/spreadsheetml/2006/main" count="29" uniqueCount="29">
  <si>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</si>
  <si>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</si>
  <si>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</si>
  <si>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</si>
  <si>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eléctrica, para interior, de 30° de inclinação, para vencer uma altura de 3 m, com uma largura útil de 1,1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</si>
  <si>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</si>
  <si>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</si>
  <si>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</si>
  <si>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</si>
  <si>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</si>
  <si>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</si>
  <si>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mt39emc010d</t>
  </si>
  <si>
    <t xml:space="preserve">Ud</t>
  </si>
  <si>
    <t xml:space="preserve">Escada mecânica eléctrica, para interior, de 30° de inclinação, para vencer uma altura de 3 m, com uma largura útil de 1,1 m, balaustrada de 1,0 m e 0,5 m/s de velocidade. Segundo EN 115-1.</t>
  </si>
  <si>
    <t xml:space="preserve">mt39www020</t>
  </si>
  <si>
    <t xml:space="preserve">Ud</t>
  </si>
  <si>
    <t xml:space="preserve">Material auxiliar para instalações de transporte.</t>
  </si>
  <si>
    <t xml:space="preserve">mo015</t>
  </si>
  <si>
    <t xml:space="preserve">h</t>
  </si>
  <si>
    <t xml:space="preserve">Oficial de 1ª instalador de aparelhos elevatórios.</t>
  </si>
  <si>
    <t xml:space="preserve">mo083</t>
  </si>
  <si>
    <t xml:space="preserve">h</t>
  </si>
  <si>
    <t xml:space="preserve">Ajudante de instalador de aparelhos elevatórios.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</si>
  <si>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</si>
  <si>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</si>
  <si>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</si>
  <si>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</si>
  <si>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4.760.234,48MT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</si>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</sst>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02" customWidth="1"/>
    <col min="3" max="3" width="3.79" customWidth="1"/>
    <col min="4" max="4" width="6.56" customWidth="1"/>
    <col min="5" max="5" width="62.66" customWidth="1"/>
    <col min="6" max="6" width="7.14" customWidth="1"/>
    <col min="7" max="7" width="11.22" customWidth="1"/>
    <col min="8" max="8" width="1.89" customWidth="1"/>
    <col min="9" max="9" width="2.91" customWidth="1"/>
    <col min="10" max="10" width="4.81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7068581.900000</v>
      </c>
      <c r="H8" s="16"/>
      <c r="I8" s="16">
        <f ca="1">ROUND(INDIRECT(ADDRESS(ROW()+(0), COLUMN()+(-3), 1))*INDIRECT(ADDRESS(ROW()+(0), COLUMN()+(-2), 1)), 2)</f>
        <v>7068581.900000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1.500000</v>
      </c>
      <c r="G9" s="20">
        <v>508.050000</v>
      </c>
      <c r="H9" s="20"/>
      <c r="I9" s="20">
        <f ca="1">ROUND(INDIRECT(ADDRESS(ROW()+(0), COLUMN()+(-3), 1))*INDIRECT(ADDRESS(ROW()+(0), COLUMN()+(-2), 1)), 2)</f>
        <v>762.080000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68.848000</v>
      </c>
      <c r="G10" s="20">
        <v>91.430000</v>
      </c>
      <c r="H10" s="20"/>
      <c r="I10" s="20">
        <f ca="1">ROUND(INDIRECT(ADDRESS(ROW()+(0), COLUMN()+(-3), 1))*INDIRECT(ADDRESS(ROW()+(0), COLUMN()+(-2), 1)), 2)</f>
        <v>6294.770000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68.848000</v>
      </c>
      <c r="G11" s="24">
        <v>58.070000</v>
      </c>
      <c r="H11" s="24"/>
      <c r="I11" s="24">
        <f ca="1">ROUND(INDIRECT(ADDRESS(ROW()+(0), COLUMN()+(-3), 1))*INDIRECT(ADDRESS(ROW()+(0), COLUMN()+(-2), 1)), 2)</f>
        <v>3998.000000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7079636.750000</v>
      </c>
      <c r="H12" s="16"/>
      <c r="I12" s="16">
        <f ca="1">ROUND(INDIRECT(ADDRESS(ROW()+(0), COLUMN()+(-3), 1))*INDIRECT(ADDRESS(ROW()+(0), COLUMN()+(-2), 1))/100, 2)</f>
        <v>141592.740000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7221229.490000</v>
      </c>
      <c r="H13" s="24"/>
      <c r="I13" s="24">
        <f ca="1">ROUND(INDIRECT(ADDRESS(ROW()+(0), COLUMN()+(-3), 1))*INDIRECT(ADDRESS(ROW()+(0), COLUMN()+(-2), 1))/100, 2)</f>
        <v>216636.880000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7437866.370000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