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<sst xmlns="http://schemas.openxmlformats.org/spreadsheetml/2006/main" count="27" uniqueCount="27">
  <si>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</si>
  <si>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IVV260</t>
  </si>
  <si>
    <t xml:space="preserve">m</t>
  </si>
  <si>
    <t xml:space="preserve">Conduta semi-rígida de parede dupla de chapa de alumínio com isolamento sonoro.</t>
  </si>
  <si>
    <r>
      <rPr>
        <sz val="8.25"/>
        <color rgb="FF000000"/>
        <rFont val="Arial"/>
        <family val="2"/>
      </rPr>
      <t xml:space="preserve">Conduta de ventilação, formada por tubo semi-rígido de parede dupla com isolamento sonoro, composto por parede interior de chapa de alumínio engatilhada em espiral e perfurada de 125 mm de diâmetro, parede exterior de chapa de alumínio engatilhada em espiral e isolamento sonoro entre paredes através de fibra de vidro de 25 mm de espessura, temperatura de trabalho de 200°C e picos de temperatura até 250°C, classe A1 segundo NP EN 13501-1.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</si>
  <si>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</si>
  <si>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</si>
  <si>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</si>
  <si>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</si>
  <si>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</si>
  <si>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</si>
  <si>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mt42csi420a</t>
  </si>
  <si>
    <t xml:space="preserve">Ud</t>
  </si>
  <si>
    <t xml:space="preserve">Material auxiliar para montagem e fixação das condutas semi-rígidas de parede dupla de chapa de alumínio com isolamento sonoro, de 125 mm de diâmetro interior.</t>
  </si>
  <si>
    <t xml:space="preserve">mt42csi020ac</t>
  </si>
  <si>
    <t xml:space="preserve">m</t>
  </si>
  <si>
    <t xml:space="preserve">Tubo semi-rígido de parede dupla com isolamento sonoro, composto por parede interior de chapa de alumínio engatilhada em espiral e perfurada de 125 mm de diâmetro, parede exterior de chapa de alumínio engatilhada em espiral e isolamento sonoro entre paredes através de fibra de vidro de 25 mm de espessura, temperatura de trabalho de 200°C e picos de temperatura até 250°C, classe A1 segundo NP EN 13501-1,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</si>
  <si>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</si>
  <si>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</si>
  <si>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</si>
  <si>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</si>
  <si>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</si>
  <si>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</si>
  <si>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</si>
  <si>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</si>
  <si>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663,44MT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</si>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</sst>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206.41</v>
      </c>
      <c r="G9" s="13">
        <f ca="1">ROUND(INDIRECT(ADDRESS(ROW()+(0), COLUMN()+(-2), 1))*INDIRECT(ADDRESS(ROW()+(0), COLUMN()+(-1), 1)), 2)</f>
        <v>206.41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4395.61</v>
      </c>
      <c r="G10" s="17">
        <f ca="1">ROUND(INDIRECT(ADDRESS(ROW()+(0), COLUMN()+(-2), 1))*INDIRECT(ADDRESS(ROW()+(0), COLUMN()+(-1), 1)), 2)</f>
        <v>4395.61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0.236</v>
      </c>
      <c r="F11" s="17">
        <v>136.52</v>
      </c>
      <c r="G11" s="17">
        <f ca="1">ROUND(INDIRECT(ADDRESS(ROW()+(0), COLUMN()+(-2), 1))*INDIRECT(ADDRESS(ROW()+(0), COLUMN()+(-1), 1)), 2)</f>
        <v>32.22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0.118</v>
      </c>
      <c r="F12" s="21">
        <v>99.31</v>
      </c>
      <c r="G12" s="21">
        <f ca="1">ROUND(INDIRECT(ADDRESS(ROW()+(0), COLUMN()+(-2), 1))*INDIRECT(ADDRESS(ROW()+(0), COLUMN()+(-1), 1)), 2)</f>
        <v>11.72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4645.96</v>
      </c>
      <c r="G13" s="24">
        <f ca="1">ROUND(INDIRECT(ADDRESS(ROW()+(0), COLUMN()+(-2), 1))*INDIRECT(ADDRESS(ROW()+(0), COLUMN()+(-1), 1))/100, 2)</f>
        <v>92.92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4738.88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