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<sst xmlns="http://schemas.openxmlformats.org/spreadsheetml/2006/main" count="48" uniqueCount="48">
  <si>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</si>
  <si>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LPA100</t>
  </si>
  <si>
    <t xml:space="preserve">Ud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</si>
  <si>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</si>
  <si>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790x2040 mm de vão e altura de passagem, cunhada com uma almofada superior e outra inferior a uma face, acabamento pintado com resina de epóxi cor branca, fechadura com três pontos de fecho, 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</si>
  <si>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</si>
  <si>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</si>
  <si>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</si>
  <si>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</si>
  <si>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</si>
  <si>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</si>
  <si>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mt26pec010baaa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</si>
  <si>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</si>
  <si>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escudo de segurança tipo roseta e maçaneta para a parte exterior e escudo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</si>
  <si>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</si>
  <si>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</si>
  <si>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</si>
  <si>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</si>
  <si>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</si>
  <si>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</si>
  <si>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</si>
  <si>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</si>
  <si>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</si>
  <si>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</si>
  <si>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</si>
  <si>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</si>
  <si>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</si>
  <si>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</si>
  <si>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</si>
  <si>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</si>
  <si>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</si>
  <si>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</si>
  <si>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</si>
  <si>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</si>
  <si>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</si>
  <si>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</si>
  <si>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2.931,74MT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</si>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</sst>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4.23" customWidth="1"/>
    <col min="4" max="4" width="22.15" customWidth="1"/>
    <col min="5" max="5" width="26.23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17117.190000</v>
      </c>
      <c r="J8" s="16"/>
      <c r="K8" s="16"/>
      <c r="L8" s="16">
        <f ca="1">ROUND(INDIRECT(ADDRESS(ROW()+(0), COLUMN()+(-4), 1))*INDIRECT(ADDRESS(ROW()+(0), COLUMN()+(-3), 1)), 2)</f>
        <v>17117.190000</v>
      </c>
      <c r="M8" s="16"/>
    </row>
    <row r="9" spans="1:13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2591.080000</v>
      </c>
      <c r="J9" s="20"/>
      <c r="K9" s="20"/>
      <c r="L9" s="20">
        <f ca="1">ROUND(INDIRECT(ADDRESS(ROW()+(0), COLUMN()+(-4), 1))*INDIRECT(ADDRESS(ROW()+(0), COLUMN()+(-3), 1)), 2)</f>
        <v>2591.080000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162.200000</v>
      </c>
      <c r="J10" s="20"/>
      <c r="K10" s="20"/>
      <c r="L10" s="20">
        <f ca="1">ROUND(INDIRECT(ADDRESS(ROW()+(0), COLUMN()+(-4), 1))*INDIRECT(ADDRESS(ROW()+(0), COLUMN()+(-3), 1)), 2)</f>
        <v>32.440000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0.644000</v>
      </c>
      <c r="I11" s="20">
        <v>81.770000</v>
      </c>
      <c r="J11" s="20"/>
      <c r="K11" s="20"/>
      <c r="L11" s="20">
        <f ca="1">ROUND(INDIRECT(ADDRESS(ROW()+(0), COLUMN()+(-4), 1))*INDIRECT(ADDRESS(ROW()+(0), COLUMN()+(-3), 1)), 2)</f>
        <v>52.660000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0.644000</v>
      </c>
      <c r="I12" s="20">
        <v>57.920000</v>
      </c>
      <c r="J12" s="20"/>
      <c r="K12" s="20"/>
      <c r="L12" s="20">
        <f ca="1">ROUND(INDIRECT(ADDRESS(ROW()+(0), COLUMN()+(-4), 1))*INDIRECT(ADDRESS(ROW()+(0), COLUMN()+(-3), 1)), 2)</f>
        <v>37.300000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0.709000</v>
      </c>
      <c r="I13" s="20">
        <v>83.100000</v>
      </c>
      <c r="J13" s="20"/>
      <c r="K13" s="20"/>
      <c r="L13" s="20">
        <f ca="1">ROUND(INDIRECT(ADDRESS(ROW()+(0), COLUMN()+(-4), 1))*INDIRECT(ADDRESS(ROW()+(0), COLUMN()+(-3), 1)), 2)</f>
        <v>58.920000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0.709000</v>
      </c>
      <c r="I14" s="24">
        <v>60.430000</v>
      </c>
      <c r="J14" s="24"/>
      <c r="K14" s="24"/>
      <c r="L14" s="24">
        <f ca="1">ROUND(INDIRECT(ADDRESS(ROW()+(0), COLUMN()+(-4), 1))*INDIRECT(ADDRESS(ROW()+(0), COLUMN()+(-3), 1)), 2)</f>
        <v>42.840000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19932.430000</v>
      </c>
      <c r="J15" s="16"/>
      <c r="K15" s="16"/>
      <c r="L15" s="16">
        <f ca="1">ROUND(INDIRECT(ADDRESS(ROW()+(0), COLUMN()+(-4), 1))*INDIRECT(ADDRESS(ROW()+(0), COLUMN()+(-3), 1))/100, 2)</f>
        <v>398.650000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20331.080000</v>
      </c>
      <c r="J16" s="24"/>
      <c r="K16" s="24"/>
      <c r="L16" s="24">
        <f ca="1">ROUND(INDIRECT(ADDRESS(ROW()+(0), COLUMN()+(-4), 1))*INDIRECT(ADDRESS(ROW()+(0), COLUMN()+(-3), 1))/100, 2)</f>
        <v>609.930000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20941.010000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1102002.000000</v>
      </c>
      <c r="H21" s="29"/>
      <c r="I21" s="29"/>
      <c r="J21" s="29">
        <v>1122003.000000</v>
      </c>
      <c r="K21" s="29"/>
      <c r="L21" s="29"/>
      <c r="M21" s="29">
        <v>1.000000</v>
      </c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3" spans="1:13" ht="12.00" thickBot="1" customHeight="1">
      <c r="A23" s="32" t="s">
        <v>44</v>
      </c>
      <c r="B23" s="32"/>
      <c r="C23" s="32"/>
      <c r="D23" s="32"/>
      <c r="E23" s="32"/>
      <c r="F23" s="32"/>
      <c r="G23" s="33">
        <v>112007.000000</v>
      </c>
      <c r="H23" s="33"/>
      <c r="I23" s="33"/>
      <c r="J23" s="33">
        <v>112007.000000</v>
      </c>
      <c r="K23" s="33"/>
      <c r="L23" s="33"/>
      <c r="M23" s="33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1"/>
    <mergeCell ref="J21:L21"/>
    <mergeCell ref="M21:M23"/>
    <mergeCell ref="A22:F22"/>
    <mergeCell ref="G22:I22"/>
    <mergeCell ref="J22:L22"/>
    <mergeCell ref="A23:F23"/>
    <mergeCell ref="G23:I23"/>
    <mergeCell ref="J23:L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