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<sst xmlns="http://schemas.openxmlformats.org/spreadsheetml/2006/main" count="47" uniqueCount="47">
  <si>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</si>
  <si>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LPP020</t>
  </si>
  <si>
    <t xml:space="preserve">m²</t>
  </si>
  <si>
    <t xml:space="preserve">Porta industrial empilhável de abertura rápida.</t>
  </si>
  <si>
    <r>
      <rPr>
        <b/>
        <sz val="7.80"/>
        <color rgb="FF000000"/>
        <rFont val="Arial"/>
        <family val="2"/>
      </rPr>
      <t xml:space="preserve">Porta industrial empilhável de abertura rápida, de entre 3,5 e 4 m de altura máxima, formada por lona de PVC, aro e estrutura de aço galvanizado, quadro de manobra, botão de pressão, fotocélula de segurança e mecanismos</t>
    </r>
    <r>
      <rPr>
        <sz val="7.80"/>
        <color rgb="FF000000"/>
        <rFont val="Arial"/>
        <family val="2"/>
      </rPr>
      <t xml:space="preserve">, fixada </t>
    </r>
    <r>
      <rPr>
        <b/>
        <sz val="7.80"/>
        <color rgb="FF000000"/>
        <rFont val="Arial"/>
        <family val="2"/>
      </rPr>
      <t xml:space="preserve">através de assentamento em parede de alvenaria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</si>
  <si>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</si>
  <si>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</si>
  <si>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</si>
  <si>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</si>
  <si>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</si>
  <si>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</si>
  <si>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mt26pes020b</t>
  </si>
  <si>
    <t xml:space="preserve">m²</t>
  </si>
  <si>
    <t xml:space="preserve">Porta industrial empilhável de abertura rápida, de entre 3,5 e 4 m de altura máxima, formada por lona de PVC, aro e estrutura de aço galvanizado, quadro de manobra, botão de pressão, fotocélula de segurança e mecanismos, segundo EN 13241-1.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</si>
  <si>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</si>
  <si>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</si>
  <si>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</si>
  <si>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</si>
  <si>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</si>
  <si>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</si>
  <si>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</si>
  <si>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</si>
  <si>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</si>
  <si>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</si>
  <si>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</si>
  <si>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</si>
  <si>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</si>
  <si>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</si>
  <si>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</si>
  <si>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</si>
  <si>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</si>
  <si>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</si>
  <si>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</si>
  <si>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</si>
  <si>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</si>
  <si>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</si>
  <si>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5.178,91MT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</si>
  <si>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</si>
  <si>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</si>
  <si>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</si>
  <si>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</si>
  <si>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</si>
  <si>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13241-1:2003+A1:2011</t>
  </si>
  <si>
    <t xml:space="preserve">Portões industriais e de garagem - Norma de produto - Parte 1: Produtos sem características corta-fogo ou pára- -chamas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</si>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</sst>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56" customWidth="1"/>
    <col min="4" max="4" width="21.71" customWidth="1"/>
    <col min="5" max="5" width="27.69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14074.740000</v>
      </c>
      <c r="J8" s="16"/>
      <c r="K8" s="16"/>
      <c r="L8" s="16">
        <f ca="1">ROUND(INDIRECT(ADDRESS(ROW()+(0), COLUMN()+(-4), 1))*INDIRECT(ADDRESS(ROW()+(0), COLUMN()+(-3), 1)), 2)</f>
        <v>14074.740000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0.006000</v>
      </c>
      <c r="I9" s="20">
        <v>54.410000</v>
      </c>
      <c r="J9" s="20"/>
      <c r="K9" s="20"/>
      <c r="L9" s="20">
        <f ca="1">ROUND(INDIRECT(ADDRESS(ROW()+(0), COLUMN()+(-4), 1))*INDIRECT(ADDRESS(ROW()+(0), COLUMN()+(-3), 1)), 2)</f>
        <v>0.330000</v>
      </c>
      <c r="M9" s="20"/>
    </row>
    <row r="10" spans="1:13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0.007000</v>
      </c>
      <c r="I10" s="20">
        <v>563.910000</v>
      </c>
      <c r="J10" s="20"/>
      <c r="K10" s="20"/>
      <c r="L10" s="20">
        <f ca="1">ROUND(INDIRECT(ADDRESS(ROW()+(0), COLUMN()+(-4), 1))*INDIRECT(ADDRESS(ROW()+(0), COLUMN()+(-3), 1)), 2)</f>
        <v>3.950000</v>
      </c>
      <c r="M10" s="20"/>
    </row>
    <row r="11" spans="1:13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1.125000</v>
      </c>
      <c r="I11" s="20">
        <v>4.470000</v>
      </c>
      <c r="J11" s="20"/>
      <c r="K11" s="20"/>
      <c r="L11" s="20">
        <f ca="1">ROUND(INDIRECT(ADDRESS(ROW()+(0), COLUMN()+(-4), 1))*INDIRECT(ADDRESS(ROW()+(0), COLUMN()+(-3), 1)), 2)</f>
        <v>5.030000</v>
      </c>
      <c r="M11" s="20"/>
    </row>
    <row r="12" spans="1:13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0.695000</v>
      </c>
      <c r="I12" s="20">
        <v>84.520000</v>
      </c>
      <c r="J12" s="20"/>
      <c r="K12" s="20"/>
      <c r="L12" s="20">
        <f ca="1">ROUND(INDIRECT(ADDRESS(ROW()+(0), COLUMN()+(-4), 1))*INDIRECT(ADDRESS(ROW()+(0), COLUMN()+(-3), 1)), 2)</f>
        <v>58.740000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0.695000</v>
      </c>
      <c r="I13" s="20">
        <v>60.210000</v>
      </c>
      <c r="J13" s="20"/>
      <c r="K13" s="20"/>
      <c r="L13" s="20">
        <f ca="1">ROUND(INDIRECT(ADDRESS(ROW()+(0), COLUMN()+(-4), 1))*INDIRECT(ADDRESS(ROW()+(0), COLUMN()+(-3), 1)), 2)</f>
        <v>41.850000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0.298000</v>
      </c>
      <c r="I14" s="24">
        <v>57.920000</v>
      </c>
      <c r="J14" s="24"/>
      <c r="K14" s="24"/>
      <c r="L14" s="24">
        <f ca="1">ROUND(INDIRECT(ADDRESS(ROW()+(0), COLUMN()+(-4), 1))*INDIRECT(ADDRESS(ROW()+(0), COLUMN()+(-3), 1)), 2)</f>
        <v>17.260000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14201.900000</v>
      </c>
      <c r="J15" s="16"/>
      <c r="K15" s="16"/>
      <c r="L15" s="16">
        <f ca="1">ROUND(INDIRECT(ADDRESS(ROW()+(0), COLUMN()+(-4), 1))*INDIRECT(ADDRESS(ROW()+(0), COLUMN()+(-3), 1))/100, 2)</f>
        <v>284.040000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14485.940000</v>
      </c>
      <c r="J16" s="24"/>
      <c r="K16" s="24"/>
      <c r="L16" s="24">
        <f ca="1">ROUND(INDIRECT(ADDRESS(ROW()+(0), COLUMN()+(-4), 1))*INDIRECT(ADDRESS(ROW()+(0), COLUMN()+(-3), 1))/100, 2)</f>
        <v>434.580000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14920.520000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112012.000000</v>
      </c>
      <c r="H21" s="29"/>
      <c r="I21" s="29"/>
      <c r="J21" s="29">
        <v>112013.000000</v>
      </c>
      <c r="K21" s="29"/>
      <c r="L21" s="29"/>
      <c r="M21" s="29"/>
    </row>
    <row r="22" spans="1:13" ht="21.6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