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<sst xmlns="http://schemas.openxmlformats.org/spreadsheetml/2006/main" count="35" uniqueCount="35">
  <si>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</si>
  <si>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</si>
  <si>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</si>
  <si>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</si>
  <si>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5,5 e 6 m de altura máxima, formada por lona de PVC, aro e estrutura de aço galvanizado, quadro de manobra, botão de pressão,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aparafusamento em betão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</si>
  <si>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</si>
  <si>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</si>
  <si>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</si>
  <si>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</si>
  <si>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</si>
  <si>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</si>
  <si>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mt26pes020f</t>
  </si>
  <si>
    <t xml:space="preserve">m²</t>
  </si>
  <si>
    <t xml:space="preserve">Porta industrial empilhável de abertura rápida, de entre 5,5 e 6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</si>
  <si>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</si>
  <si>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</si>
  <si>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</si>
  <si>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</si>
  <si>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</si>
  <si>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</si>
  <si>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</si>
  <si>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</si>
  <si>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</si>
  <si>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</si>
  <si>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3.051,24MT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</si>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</sst>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7.72" customWidth="1"/>
    <col min="4" max="4" width="21.71" customWidth="1"/>
    <col min="5" max="5" width="27.69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8294.040000</v>
      </c>
      <c r="J8" s="16"/>
      <c r="K8" s="16"/>
      <c r="L8" s="16">
        <f ca="1">ROUND(INDIRECT(ADDRESS(ROW()+(0), COLUMN()+(-4), 1))*INDIRECT(ADDRESS(ROW()+(0), COLUMN()+(-3), 1)), 2)</f>
        <v>8294.040000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0.506000</v>
      </c>
      <c r="I9" s="20">
        <v>84.520000</v>
      </c>
      <c r="J9" s="20"/>
      <c r="K9" s="20"/>
      <c r="L9" s="20">
        <f ca="1">ROUND(INDIRECT(ADDRESS(ROW()+(0), COLUMN()+(-4), 1))*INDIRECT(ADDRESS(ROW()+(0), COLUMN()+(-3), 1)), 2)</f>
        <v>42.770000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0.506000</v>
      </c>
      <c r="I10" s="24">
        <v>60.210000</v>
      </c>
      <c r="J10" s="24"/>
      <c r="K10" s="24"/>
      <c r="L10" s="24">
        <f ca="1">ROUND(INDIRECT(ADDRESS(ROW()+(0), COLUMN()+(-4), 1))*INDIRECT(ADDRESS(ROW()+(0), COLUMN()+(-3), 1)), 2)</f>
        <v>30.470000</v>
      </c>
      <c r="M10" s="24"/>
    </row>
    <row r="11" spans="1:13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COLUMN()+(3), 1)),INDIRECT(ADDRESS(ROW()+(-2), COLUMN()+(3), 1)),INDIRECT(ADDRESS(ROW()+(-3), COLUMN()+(3), 1))), 2)</f>
        <v>8367.280000</v>
      </c>
      <c r="J11" s="16"/>
      <c r="K11" s="16"/>
      <c r="L11" s="16">
        <f ca="1">ROUND(INDIRECT(ADDRESS(ROW()+(0), COLUMN()+(-4), 1))*INDIRECT(ADDRESS(ROW()+(0), COLUMN()+(-3), 1))/100, 2)</f>
        <v>167.350000</v>
      </c>
      <c r="M11" s="16"/>
    </row>
    <row r="12" spans="1:13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COLUMN()+(3), 1)),INDIRECT(ADDRESS(ROW()+(-2), COLUMN()+(3), 1)),INDIRECT(ADDRESS(ROW()+(-3), COLUMN()+(3), 1)),INDIRECT(ADDRESS(ROW()+(-4), COLUMN()+(3), 1))), 2)</f>
        <v>8534.630000</v>
      </c>
      <c r="J12" s="24"/>
      <c r="K12" s="24"/>
      <c r="L12" s="24">
        <f ca="1">ROUND(INDIRECT(ADDRESS(ROW()+(0), COLUMN()+(-4), 1))*INDIRECT(ADDRESS(ROW()+(0), COLUMN()+(-3), 1))/100, 2)</f>
        <v>256.040000</v>
      </c>
      <c r="M12" s="24"/>
    </row>
    <row r="13" spans="1:13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6"/>
      <c r="L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8790.670000</v>
      </c>
      <c r="M13" s="26"/>
    </row>
    <row r="16" spans="1:13" ht="21.60" thickBot="1" customHeight="1">
      <c r="A16" s="27" t="s">
        <v>26</v>
      </c>
      <c r="B16" s="27"/>
      <c r="C16" s="27"/>
      <c r="D16" s="27"/>
      <c r="E16" s="27"/>
      <c r="F16" s="27"/>
      <c r="G16" s="27" t="s">
        <v>27</v>
      </c>
      <c r="H16" s="27"/>
      <c r="I16" s="27"/>
      <c r="J16" s="27" t="s">
        <v>28</v>
      </c>
      <c r="K16" s="27"/>
      <c r="L16" s="27"/>
      <c r="M16" s="27" t="s">
        <v>29</v>
      </c>
    </row>
    <row r="17" spans="1:13" ht="12.00" thickBot="1" customHeight="1">
      <c r="A17" s="28" t="s">
        <v>30</v>
      </c>
      <c r="B17" s="28"/>
      <c r="C17" s="28"/>
      <c r="D17" s="28"/>
      <c r="E17" s="28"/>
      <c r="F17" s="28"/>
      <c r="G17" s="29">
        <v>112012.000000</v>
      </c>
      <c r="H17" s="29"/>
      <c r="I17" s="29"/>
      <c r="J17" s="29">
        <v>112013.000000</v>
      </c>
      <c r="K17" s="29"/>
      <c r="L17" s="29"/>
      <c r="M17" s="29"/>
    </row>
    <row r="18" spans="1:13" ht="21.60" thickBot="1" customHeight="1">
      <c r="A18" s="30" t="s">
        <v>31</v>
      </c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8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A13:G13"/>
    <mergeCell ref="I13:K13"/>
    <mergeCell ref="L13:M13"/>
    <mergeCell ref="A16:F16"/>
    <mergeCell ref="G16:I16"/>
    <mergeCell ref="J16:L16"/>
    <mergeCell ref="A17:F17"/>
    <mergeCell ref="G17:I18"/>
    <mergeCell ref="J17:L18"/>
    <mergeCell ref="M17:M18"/>
    <mergeCell ref="A18:F18"/>
    <mergeCell ref="A21:M21"/>
    <mergeCell ref="A22:M22"/>
    <mergeCell ref="A23:M23"/>
  </mergeCells>
  <pageMargins left="0.620079" right="0.472441" top="0.472441" bottom="0.472441" header="0.0" footer="0.0"/>
  <pageSetup paperSize="9" orientation="portrait"/>
  <rowBreaks count="0" manualBreakCount="0">
    </rowBreaks>
</worksheet>
</file>