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<sst xmlns="http://schemas.openxmlformats.org/spreadsheetml/2006/main" count="36" uniqueCount="36">
  <si>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</si>
  <si>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NAD010</t>
  </si>
  <si>
    <t xml:space="preserve">m²</t>
  </si>
  <si>
    <t xml:space="preserve">Isolamento térmico sob laje, com lãs minerais.</t>
  </si>
  <si>
    <r>
      <rPr>
        <sz val="8.25"/>
        <color rgb="FF000000"/>
        <rFont val="Arial"/>
        <family val="2"/>
      </rPr>
      <t xml:space="preserve">Isolamento térmico sob laje, formado por painel semi-rígido de lã mineral, segundo EN 13162, não revestido, de 80 mm de espessura, resistência térmica 2,25 m²°C/W, condutibilidade térmica 0,035 W/(m°C), colocado topo a topo e fixado com cimento cola.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</si>
  <si>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</si>
  <si>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</si>
  <si>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</si>
  <si>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</si>
  <si>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</si>
  <si>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</si>
  <si>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mt16lra020bgv</t>
  </si>
  <si>
    <t xml:space="preserve">m²</t>
  </si>
  <si>
    <t xml:space="preserve">Painel semi-rígido de lã mineral, segundo EN 13162, não revestido, de 80 mm de espessura, resistência térmica 2,25 m²°C/W, condutibilidade térmica 0,035 W/(m°C).</t>
  </si>
  <si>
    <t xml:space="preserve">mt16aaa040c</t>
  </si>
  <si>
    <t xml:space="preserve">kg</t>
  </si>
  <si>
    <t xml:space="preserve">Cimento cola para fixação de painéis isolantes.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</si>
  <si>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</si>
  <si>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</si>
  <si>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</si>
  <si>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</si>
  <si>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</si>
  <si>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</si>
  <si>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</si>
  <si>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</si>
  <si>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21,50MT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</si>
  <si>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</si>
  <si>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</si>
  <si>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</si>
  <si>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</si>
  <si>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</si>
  <si>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13162:2012+A1:2015</t>
  </si>
  <si>
    <t xml:space="preserve">Produtos de isolamento  térmico para aplicação em edifícios — Produtos manufaturados de lã mineral (MW) —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</si>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</sst>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2.55" customWidth="1"/>
    <col min="5" max="5" width="72.76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886.08</v>
      </c>
      <c r="J9" s="13">
        <f ca="1">ROUND(INDIRECT(ADDRESS(ROW()+(0), COLUMN()+(-3), 1))*INDIRECT(ADDRESS(ROW()+(0), COLUMN()+(-1), 1)), 2)</f>
        <v>930.38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2.5</v>
      </c>
      <c r="H10" s="16"/>
      <c r="I10" s="17">
        <v>40.82</v>
      </c>
      <c r="J10" s="17">
        <f ca="1">ROUND(INDIRECT(ADDRESS(ROW()+(0), COLUMN()+(-3), 1))*INDIRECT(ADDRESS(ROW()+(0), COLUMN()+(-1), 1)), 2)</f>
        <v>102.05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0.123</v>
      </c>
      <c r="H11" s="16"/>
      <c r="I11" s="17">
        <v>101.3</v>
      </c>
      <c r="J11" s="17">
        <f ca="1">ROUND(INDIRECT(ADDRESS(ROW()+(0), COLUMN()+(-3), 1))*INDIRECT(ADDRESS(ROW()+(0), COLUMN()+(-1), 1)), 2)</f>
        <v>12.46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0.123</v>
      </c>
      <c r="H12" s="20"/>
      <c r="I12" s="21">
        <v>73.13</v>
      </c>
      <c r="J12" s="21">
        <f ca="1">ROUND(INDIRECT(ADDRESS(ROW()+(0), COLUMN()+(-3), 1))*INDIRECT(ADDRESS(ROW()+(0), COLUMN()+(-1), 1)), 2)</f>
        <v>8.99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1053.88</v>
      </c>
      <c r="J13" s="24">
        <f ca="1">ROUND(INDIRECT(ADDRESS(ROW()+(0), COLUMN()+(-3), 1))*INDIRECT(ADDRESS(ROW()+(0), COLUMN()+(-1), 1))/100, 2)</f>
        <v>21.08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1074.96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1.07202e+006</v>
      </c>
      <c r="G18" s="31"/>
      <c r="H18" s="31">
        <v>1.07202e+006</v>
      </c>
      <c r="I18" s="31"/>
      <c r="J18" s="31"/>
      <c r="K18" s="31"/>
    </row>
    <row r="19" spans="1:11" ht="24.0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