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<sst xmlns="http://schemas.openxmlformats.org/spreadsheetml/2006/main" count="39" uniqueCount="39">
  <si>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</si>
  <si>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NAF041</t>
  </si>
  <si>
    <t xml:space="preserve">m²</t>
  </si>
  <si>
    <t xml:space="preserve">Isolamento térmico pelo exterior, em fachada autoportante, contínua e ventilada.</t>
  </si>
  <si>
    <r>
      <rPr>
        <sz val="8.25"/>
        <color rgb="FF000000"/>
        <rFont val="Arial"/>
        <family val="2"/>
      </rPr>
      <t xml:space="preserve">Isolamento térmico pelo exterior, em fachada autoportante, contínua e ventilada, formado por painel de lã mineral, segundo EN 13162, não revestido de dupla densidade, de 40 mm de espessura, resistência térmica 1,15 m²°C/W, condutibilidade térmica 0,034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</si>
  <si>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</si>
  <si>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</si>
  <si>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</si>
  <si>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</si>
  <si>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</si>
  <si>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</si>
  <si>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mt16lra020abl</t>
  </si>
  <si>
    <t xml:space="preserve">m²</t>
  </si>
  <si>
    <t xml:space="preserve">Painel de lã mineral, segundo EN 13162, não revestido de dupla densidade, de 40 mm de espessura, resistência térmica 1,15 m²°C/W, condutibilidade térmica 0,034 W/(m°C), impermeável à água da chuva.</t>
  </si>
  <si>
    <t xml:space="preserve">mt16aaa110</t>
  </si>
  <si>
    <t xml:space="preserve">Ud</t>
  </si>
  <si>
    <t xml:space="preserve">Kit para a fixação do painel isolante ao pano interior, formado por parafuso com anilha de EPDM, clipe de material plástico e ancoragem metálica.</t>
  </si>
  <si>
    <t xml:space="preserve">mq08mpa030</t>
  </si>
  <si>
    <t xml:space="preserve">h</t>
  </si>
  <si>
    <t xml:space="preserve">Maquinaria para projecção de produtos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</si>
  <si>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</si>
  <si>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</si>
  <si>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</si>
  <si>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</si>
  <si>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</si>
  <si>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</si>
  <si>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</si>
  <si>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</si>
  <si>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17,93MT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</si>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</sst>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684.58</v>
      </c>
      <c r="J9" s="13">
        <f ca="1">ROUND(INDIRECT(ADDRESS(ROW()+(0), COLUMN()+(-3), 1))*INDIRECT(ADDRESS(ROW()+(0), COLUMN()+(-1), 1)), 2)</f>
        <v>718.81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22.68</v>
      </c>
      <c r="J10" s="17">
        <f ca="1">ROUND(INDIRECT(ADDRESS(ROW()+(0), COLUMN()+(-3), 1))*INDIRECT(ADDRESS(ROW()+(0), COLUMN()+(-1), 1)), 2)</f>
        <v>90.72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0.117</v>
      </c>
      <c r="H11" s="16"/>
      <c r="I11" s="17">
        <v>478.29</v>
      </c>
      <c r="J11" s="17">
        <f ca="1">ROUND(INDIRECT(ADDRESS(ROW()+(0), COLUMN()+(-3), 1))*INDIRECT(ADDRESS(ROW()+(0), COLUMN()+(-1), 1)), 2)</f>
        <v>55.96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0.098</v>
      </c>
      <c r="H12" s="16"/>
      <c r="I12" s="17">
        <v>101.3</v>
      </c>
      <c r="J12" s="17">
        <f ca="1">ROUND(INDIRECT(ADDRESS(ROW()+(0), COLUMN()+(-3), 1))*INDIRECT(ADDRESS(ROW()+(0), COLUMN()+(-1), 1)), 2)</f>
        <v>9.93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0.049</v>
      </c>
      <c r="H13" s="20"/>
      <c r="I13" s="21">
        <v>73.13</v>
      </c>
      <c r="J13" s="21">
        <f ca="1">ROUND(INDIRECT(ADDRESS(ROW()+(0), COLUMN()+(-3), 1))*INDIRECT(ADDRESS(ROW()+(0), COLUMN()+(-1), 1)), 2)</f>
        <v>3.58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879</v>
      </c>
      <c r="J14" s="24">
        <f ca="1">ROUND(INDIRECT(ADDRESS(ROW()+(0), COLUMN()+(-3), 1))*INDIRECT(ADDRESS(ROW()+(0), COLUMN()+(-1), 1))/100, 2)</f>
        <v>17.58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896.58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