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<sst xmlns="http://schemas.openxmlformats.org/spreadsheetml/2006/main" count="38" uniqueCount="38">
  <si>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</si>
  <si>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NAL030</t>
  </si>
  <si>
    <t xml:space="preserve">m²</t>
  </si>
  <si>
    <t xml:space="preserve">Isolamento termo-acústico de pavimentos flutuantes, com poliestireno expandido.</t>
  </si>
  <si>
    <r>
      <rPr>
        <sz val="8.25"/>
        <color rgb="FF000000"/>
        <rFont val="Arial"/>
        <family val="2"/>
      </rPr>
      <t xml:space="preserve">Isolamento termo-acústico de pavimentos flutuantes, formado por </t>
    </r>
    <r>
      <rPr>
        <b/>
        <sz val="8.25"/>
        <color rgb="FF000000"/>
        <rFont val="Arial"/>
        <family val="2"/>
      </rPr>
      <t xml:space="preserve">painel rígido de poliestireno expandido elastificado, segundo NP EN 13163, de superfície lisa e bordo lateral macho-fêmea, de 15 mm de espessura, resistência térmica 0,45 m²°C/W, condutibilidade térmica 0,033 W/(m°C)</t>
    </r>
    <r>
      <rPr>
        <sz val="8.25"/>
        <color rgb="FF000000"/>
        <rFont val="Arial"/>
        <family val="2"/>
      </rPr>
      <t xml:space="preserve">, coberto com um filme de polietileno de 0,2 mm de espessura, preparado para receber uma base de pavimento de argamassa ou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</si>
  <si>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</si>
  <si>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</si>
  <si>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</si>
  <si>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</si>
  <si>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</si>
  <si>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</si>
  <si>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mt16pea025c</t>
  </si>
  <si>
    <t xml:space="preserve">m²</t>
  </si>
  <si>
    <t xml:space="preserve">Painel rígido de poliestireno expandido elastificado, segundo NP EN 13163, de superfície lisa e bordo lateral macho-fêmea, de 15 mm de espessura, resistência térmica 0,45 m²°C/W, condutibilidade térmica 0,033 W/(m°C), Euroclasse E de reacção ao fogo, com código de designação EPS-EN 13163-L1-W1-T1-S1-P3-DS(N)2-BS50-SD30.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</si>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</sst>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56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1.100000</v>
      </c>
      <c r="H9" s="10"/>
      <c r="I9" s="12">
        <v>95.550000</v>
      </c>
      <c r="J9" s="12">
        <f ca="1">ROUND(INDIRECT(ADDRESS(ROW()+(0), COLUMN()+(-3), 1))*INDIRECT(ADDRESS(ROW()+(0), COLUMN()+(-1), 1)), 2)</f>
        <v>105.110000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1.100000</v>
      </c>
      <c r="H10" s="15"/>
      <c r="I10" s="16">
        <v>25.000000</v>
      </c>
      <c r="J10" s="16">
        <f ca="1">ROUND(INDIRECT(ADDRESS(ROW()+(0), COLUMN()+(-3), 1))*INDIRECT(ADDRESS(ROW()+(0), COLUMN()+(-1), 1)), 2)</f>
        <v>27.500000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0.400000</v>
      </c>
      <c r="H11" s="15"/>
      <c r="I11" s="16">
        <v>20.270000</v>
      </c>
      <c r="J11" s="16">
        <f ca="1">ROUND(INDIRECT(ADDRESS(ROW()+(0), COLUMN()+(-3), 1))*INDIRECT(ADDRESS(ROW()+(0), COLUMN()+(-1), 1)), 2)</f>
        <v>8.110000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0.098000</v>
      </c>
      <c r="H12" s="15"/>
      <c r="I12" s="16">
        <v>71.610000</v>
      </c>
      <c r="J12" s="16">
        <f ca="1">ROUND(INDIRECT(ADDRESS(ROW()+(0), COLUMN()+(-3), 1))*INDIRECT(ADDRESS(ROW()+(0), COLUMN()+(-1), 1)), 2)</f>
        <v>7.020000</v>
      </c>
      <c r="K12" s="16"/>
    </row>
    <row r="13" spans="1:11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0.098000</v>
      </c>
      <c r="H13" s="19"/>
      <c r="I13" s="20">
        <v>51.010000</v>
      </c>
      <c r="J13" s="20">
        <f ca="1">ROUND(INDIRECT(ADDRESS(ROW()+(0), COLUMN()+(-3), 1))*INDIRECT(ADDRESS(ROW()+(0), COLUMN()+(-1), 1)), 2)</f>
        <v>5.000000</v>
      </c>
      <c r="K13" s="20"/>
    </row>
    <row r="14" spans="1:11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2"/>
      <c r="I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152.740000</v>
      </c>
      <c r="J14" s="23">
        <f ca="1">ROUND(INDIRECT(ADDRESS(ROW()+(0), COLUMN()+(-3), 1))*INDIRECT(ADDRESS(ROW()+(0), COLUMN()+(-1), 1))/100, 2)</f>
        <v>3.050000</v>
      </c>
      <c r="K14" s="23"/>
    </row>
    <row r="15" spans="1:11" ht="13.50" thickBot="1" customHeight="1">
      <c r="A15" s="24"/>
      <c r="B15" s="24"/>
      <c r="C15" s="25"/>
      <c r="D15" s="25"/>
      <c r="E15" s="25"/>
      <c r="F15" s="25"/>
      <c r="G15" s="26"/>
      <c r="H15" s="26"/>
      <c r="I15" s="27" t="s">
        <v>28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155.790000</v>
      </c>
      <c r="K15" s="28"/>
    </row>
    <row r="18" spans="1:11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/>
      <c r="H18" s="29" t="s">
        <v>31</v>
      </c>
      <c r="I18" s="29"/>
      <c r="J18" s="29"/>
      <c r="K18" s="29" t="s">
        <v>32</v>
      </c>
    </row>
    <row r="19" spans="1:11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/>
      <c r="H19" s="31">
        <v>1072016.000000</v>
      </c>
      <c r="I19" s="31"/>
      <c r="J19" s="31"/>
      <c r="K19" s="31"/>
    </row>
    <row r="20" spans="1:11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