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<sst xmlns="http://schemas.openxmlformats.org/spreadsheetml/2006/main" count="43" uniqueCount="43">
  <si>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</si>
  <si>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</si>
  <si>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</si>
  <si>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sonoro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</si>
  <si>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e de percussão sob pavimentos de madeira sobre ripas, realizado com painéis rígidos de poliestireno expandido elastificado, segundo NP EN 13163, de superfície lisa e bordo lateral a meia madeira, de 30 mm de espessura, resistência térmica 0,9 m²°C/W, condutibilidade térmica 0,033 W/(m°C), colocados sob pavimentos de madeira sobre ripas; dessolidarização perimetral com banda de polietileno, de 5 mm de espessura e 20 cm de largura, densidade 20 kg/m³; e banda autocolante dessolidarizante, de 90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</si>
  <si>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</si>
  <si>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</si>
  <si>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</si>
  <si>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</si>
  <si>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</si>
  <si>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</si>
  <si>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</si>
  <si>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</si>
  <si>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</si>
  <si>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mt16ptc060c</t>
  </si>
  <si>
    <t xml:space="preserve">m</t>
  </si>
  <si>
    <t xml:space="preserve">Banda autocolante dessolidarizante, de 90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</si>
  <si>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mt16pel060gjd</t>
  </si>
  <si>
    <t xml:space="preserve">m²</t>
  </si>
  <si>
    <t xml:space="preserve">Painel rígido de poliestireno expandido elastificado, segundo NP EN 13163, de superfície lisa e bordo lateral a meia madeira, de 30 mm de espessura, resistência térmica 0,9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</si>
  <si>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</si>
  <si>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</si>
  <si>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</si>
  <si>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</si>
  <si>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</si>
  <si>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</si>
  <si>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</si>
  <si>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</si>
  <si>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</si>
  <si>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</si>
  <si>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</si>
  <si>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149,70MT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</si>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</sst>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33.18</v>
      </c>
      <c r="J9" s="13">
        <f ca="1">ROUND(INDIRECT(ADDRESS(ROW()+(0), COLUMN()+(-3), 1))*INDIRECT(ADDRESS(ROW()+(0), COLUMN()+(-1), 1)), 2)</f>
        <v>34.84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132.72</v>
      </c>
      <c r="J10" s="17">
        <f ca="1">ROUND(INDIRECT(ADDRESS(ROW()+(0), COLUMN()+(-3), 1))*INDIRECT(ADDRESS(ROW()+(0), COLUMN()+(-1), 1)), 2)</f>
        <v>440.63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759.47</v>
      </c>
      <c r="J11" s="17">
        <f ca="1">ROUND(INDIRECT(ADDRESS(ROW()+(0), COLUMN()+(-3), 1))*INDIRECT(ADDRESS(ROW()+(0), COLUMN()+(-1), 1)), 2)</f>
        <v>797.44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75.58</v>
      </c>
      <c r="J12" s="17">
        <f ca="1">ROUND(INDIRECT(ADDRESS(ROW()+(0), COLUMN()+(-3), 1))*INDIRECT(ADDRESS(ROW()+(0), COLUMN()+(-1), 1)), 2)</f>
        <v>7.56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0.122</v>
      </c>
      <c r="H13" s="16"/>
      <c r="I13" s="17">
        <v>136.52</v>
      </c>
      <c r="J13" s="17">
        <f ca="1">ROUND(INDIRECT(ADDRESS(ROW()+(0), COLUMN()+(-3), 1))*INDIRECT(ADDRESS(ROW()+(0), COLUMN()+(-1), 1)), 2)</f>
        <v>16.66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0.122</v>
      </c>
      <c r="H14" s="20"/>
      <c r="I14" s="21">
        <v>99.31</v>
      </c>
      <c r="J14" s="21">
        <f ca="1">ROUND(INDIRECT(ADDRESS(ROW()+(0), COLUMN()+(-3), 1))*INDIRECT(ADDRESS(ROW()+(0), COLUMN()+(-1), 1)), 2)</f>
        <v>12.12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1309.25</v>
      </c>
      <c r="J15" s="24">
        <f ca="1">ROUND(INDIRECT(ADDRESS(ROW()+(0), COLUMN()+(-3), 1))*INDIRECT(ADDRESS(ROW()+(0), COLUMN()+(-1), 1))/100, 2)</f>
        <v>26.19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1335.44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