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<sst xmlns="http://schemas.openxmlformats.org/spreadsheetml/2006/main" count="43" uniqueCount="43">
  <si>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</si>
  <si>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</si>
  <si>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</si>
  <si>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</si>
  <si>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a meia madeira, de 55 mm de espessura, resistência térmica 1,65 m²°C/W, condutibilidade térmica 0,033 W/(m°C), colocados sob pavimentos de madeira sobre ripas; dessolidarização perimetral com banda de polietileno, de 5 mm de espessura e 20 cm de largura, densidade 20 kg/m³; e banda autocolante dessolidarizante, de 70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</si>
  <si>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</si>
  <si>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</si>
  <si>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</si>
  <si>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</si>
  <si>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</si>
  <si>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</si>
  <si>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</si>
  <si>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</si>
  <si>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</si>
  <si>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mt16ptc060b</t>
  </si>
  <si>
    <t xml:space="preserve">m</t>
  </si>
  <si>
    <t xml:space="preserve">Banda autocolante dessolidarizante, de 70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</si>
  <si>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mt16pel060mvd</t>
  </si>
  <si>
    <t xml:space="preserve">m²</t>
  </si>
  <si>
    <t xml:space="preserve">Painel rígido de poliestireno expandido elastificado, segundo NP EN 13163, de superfície lisa e bordo lateral a meia madeira, de 55 mm de espessura, resistência térmica 1,65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</si>
  <si>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</si>
  <si>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</si>
  <si>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</si>
  <si>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</si>
  <si>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</si>
  <si>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</si>
  <si>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</si>
  <si>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</si>
  <si>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</si>
  <si>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</si>
  <si>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</si>
  <si>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130,27MT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</si>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</sst>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2.89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32.59</v>
      </c>
      <c r="J9" s="13">
        <f ca="1">ROUND(INDIRECT(ADDRESS(ROW()+(0), COLUMN()+(-3), 1))*INDIRECT(ADDRESS(ROW()+(0), COLUMN()+(-1), 1)), 2)</f>
        <v>34.22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91.42</v>
      </c>
      <c r="J10" s="17">
        <f ca="1">ROUND(INDIRECT(ADDRESS(ROW()+(0), COLUMN()+(-3), 1))*INDIRECT(ADDRESS(ROW()+(0), COLUMN()+(-1), 1)), 2)</f>
        <v>303.51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731.33</v>
      </c>
      <c r="J11" s="17">
        <f ca="1">ROUND(INDIRECT(ADDRESS(ROW()+(0), COLUMN()+(-3), 1))*INDIRECT(ADDRESS(ROW()+(0), COLUMN()+(-1), 1)), 2)</f>
        <v>767.9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74.22</v>
      </c>
      <c r="J12" s="17">
        <f ca="1">ROUND(INDIRECT(ADDRESS(ROW()+(0), COLUMN()+(-3), 1))*INDIRECT(ADDRESS(ROW()+(0), COLUMN()+(-1), 1)), 2)</f>
        <v>7.42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0.121</v>
      </c>
      <c r="H13" s="16"/>
      <c r="I13" s="17">
        <v>125.42</v>
      </c>
      <c r="J13" s="17">
        <f ca="1">ROUND(INDIRECT(ADDRESS(ROW()+(0), COLUMN()+(-3), 1))*INDIRECT(ADDRESS(ROW()+(0), COLUMN()+(-1), 1)), 2)</f>
        <v>15.18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0.121</v>
      </c>
      <c r="H14" s="20"/>
      <c r="I14" s="21">
        <v>91.26</v>
      </c>
      <c r="J14" s="21">
        <f ca="1">ROUND(INDIRECT(ADDRESS(ROW()+(0), COLUMN()+(-3), 1))*INDIRECT(ADDRESS(ROW()+(0), COLUMN()+(-1), 1)), 2)</f>
        <v>11.04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1139.27</v>
      </c>
      <c r="J15" s="24">
        <f ca="1">ROUND(INDIRECT(ADDRESS(ROW()+(0), COLUMN()+(-3), 1))*INDIRECT(ADDRESS(ROW()+(0), COLUMN()+(-1), 1))/100, 2)</f>
        <v>22.79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1162.06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