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<sst xmlns="http://schemas.openxmlformats.org/spreadsheetml/2006/main" count="33" uniqueCount="33">
  <si>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</si>
  <si>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NID010</t>
  </si>
  <si>
    <t xml:space="preserve">m²</t>
  </si>
  <si>
    <t xml:space="preserve">Impermeabilização interior de floreira com revestimento contínuo elástico.</t>
  </si>
  <si>
    <r>
      <rPr>
        <sz val="8.25"/>
        <color rgb="FF000000"/>
        <rFont val="Arial"/>
        <family val="2"/>
      </rPr>
      <t xml:space="preserve">Formação de impermeabilização interior de floreira ou cavidade onde se coloquem plantas, executada através da </t>
    </r>
    <r>
      <rPr>
        <b/>
        <sz val="8.25"/>
        <color rgb="FF000000"/>
        <rFont val="Arial"/>
        <family val="2"/>
      </rPr>
      <t xml:space="preserve">aplicação a duas demãos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revestimento contínuo elástico impermeabilizante à base de poliuretano alifático, cor branca, de 1,2 mm de espessura mínima</t>
    </r>
    <r>
      <rPr>
        <sz val="8.25"/>
        <color rgb="FF000000"/>
        <rFont val="Arial"/>
        <family val="2"/>
      </rPr>
      <t xml:space="preserve">. Incluindo preparação da superfície suporte </t>
    </r>
    <r>
      <rPr>
        <b/>
        <sz val="8.25"/>
        <color rgb="FF000000"/>
        <rFont val="Arial"/>
        <family val="2"/>
      </rPr>
      <t xml:space="preserve">com a aplicação de uma demão de primário de resinas sintéticas, incolor</t>
    </r>
    <r>
      <rPr>
        <sz val="8.25"/>
        <color rgb="FF000000"/>
        <rFont val="Arial"/>
        <family val="2"/>
      </rPr>
      <t xml:space="preserve"> e resolução de pontos singulares através de </t>
    </r>
    <r>
      <rPr>
        <b/>
        <sz val="8.25"/>
        <color rgb="FF000000"/>
        <rFont val="Arial"/>
        <family val="2"/>
      </rPr>
      <t xml:space="preserve">geotêxtil não tecido de fibras de poliéster, de 90 g/m² de massa superficial</t>
    </r>
    <r>
      <rPr>
        <sz val="8.25"/>
        <color rgb="FF000000"/>
        <rFont val="Arial"/>
        <family val="2"/>
      </rPr>
      <t xml:space="preserve"> fixado com </t>
    </r>
    <r>
      <rPr>
        <b/>
        <sz val="8.25"/>
        <color rgb="FF000000"/>
        <rFont val="Arial"/>
        <family val="2"/>
      </rPr>
      <t xml:space="preserve">massa tixotrópica à base de poliuretano líquido, cor cinzento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</si>
  <si>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</si>
  <si>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</si>
  <si>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</si>
  <si>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</si>
  <si>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</si>
  <si>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</si>
  <si>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mt15rer010a</t>
  </si>
  <si>
    <t xml:space="preserve">l</t>
  </si>
  <si>
    <t xml:space="preserve">Primário de resinas sintéticas, incolor.</t>
  </si>
  <si>
    <t xml:space="preserve">mt15rer500a</t>
  </si>
  <si>
    <t xml:space="preserve">m²</t>
  </si>
  <si>
    <t xml:space="preserve">Geotêxtil não tecido de fibras de poliéster, de 90 g/m² de massa superficial.</t>
  </si>
  <si>
    <t xml:space="preserve">mt15rer140a</t>
  </si>
  <si>
    <t xml:space="preserve">kg</t>
  </si>
  <si>
    <t xml:space="preserve">Massa tixotrópica à base de poliuretano líquido, cor cinzento.</t>
  </si>
  <si>
    <t xml:space="preserve">mt15rer110a</t>
  </si>
  <si>
    <t xml:space="preserve">kg</t>
  </si>
  <si>
    <t xml:space="preserve">Revestimento contínuo elástico impermeabilizante à base de poliuretano alifático, cor branca.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</si>
  <si>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</si>
  <si>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</si>
  <si>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</si>
  <si>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</si>
  <si>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</si>
  <si>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</si>
  <si>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</si>
  <si>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</si>
  <si>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83,61MT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</si>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</sst>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1197.210000</v>
      </c>
      <c r="H9" s="12">
        <f ca="1">ROUND(INDIRECT(ADDRESS(ROW()+(0), COLUMN()+(-2), 1))*INDIRECT(ADDRESS(ROW()+(0), COLUMN()+(-1), 1)), 2)</f>
        <v>239.440000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1060.900000</v>
      </c>
      <c r="H10" s="16">
        <f ca="1">ROUND(INDIRECT(ADDRESS(ROW()+(0), COLUMN()+(-2), 1))*INDIRECT(ADDRESS(ROW()+(0), COLUMN()+(-1), 1)), 2)</f>
        <v>53.050000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1781.740000</v>
      </c>
      <c r="H11" s="16">
        <f ca="1">ROUND(INDIRECT(ADDRESS(ROW()+(0), COLUMN()+(-2), 1))*INDIRECT(ADDRESS(ROW()+(0), COLUMN()+(-1), 1)), 2)</f>
        <v>178.170000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1.300000</v>
      </c>
      <c r="G12" s="16">
        <v>1190.190000</v>
      </c>
      <c r="H12" s="16">
        <f ca="1">ROUND(INDIRECT(ADDRESS(ROW()+(0), COLUMN()+(-2), 1))*INDIRECT(ADDRESS(ROW()+(0), COLUMN()+(-1), 1)), 2)</f>
        <v>1547.250000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0.187000</v>
      </c>
      <c r="G13" s="16">
        <v>96.800000</v>
      </c>
      <c r="H13" s="16">
        <f ca="1">ROUND(INDIRECT(ADDRESS(ROW()+(0), COLUMN()+(-2), 1))*INDIRECT(ADDRESS(ROW()+(0), COLUMN()+(-1), 1)), 2)</f>
        <v>18.100000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0.187000</v>
      </c>
      <c r="G14" s="20">
        <v>71.360000</v>
      </c>
      <c r="H14" s="20">
        <f ca="1">ROUND(INDIRECT(ADDRESS(ROW()+(0), COLUMN()+(-2), 1))*INDIRECT(ADDRESS(ROW()+(0), COLUMN()+(-1), 1)), 2)</f>
        <v>13.340000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2049.350000</v>
      </c>
      <c r="H15" s="23">
        <f ca="1">ROUND(INDIRECT(ADDRESS(ROW()+(0), COLUMN()+(-2), 1))*INDIRECT(ADDRESS(ROW()+(0), COLUMN()+(-1), 1))/100, 2)</f>
        <v>40.990000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2090.340000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