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<sst xmlns="http://schemas.openxmlformats.org/spreadsheetml/2006/main" count="115" uniqueCount="115">
  <si>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</si>
  <si>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QAD012</t>
  </si>
  <si>
    <t xml:space="preserve">m²</t>
  </si>
  <si>
    <t xml:space="preserve">Cobertura plana acessível, não ventilada, com pavimento fixo, tipo convencional,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</si>
  <si>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elastómero SBS, LBM(SBS)-30-FV e uma membrana de betume modificado com elastómero SBS, LBM(SBS)-30-FP, totalmente coladas com maçarico, sem coincidir as suas juntas;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</si>
  <si>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</si>
  <si>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</si>
  <si>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</si>
  <si>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</si>
  <si>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</si>
  <si>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</si>
  <si>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</si>
  <si>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</si>
  <si>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</si>
  <si>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</si>
  <si>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</si>
  <si>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</si>
  <si>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</si>
  <si>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</si>
  <si>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</si>
  <si>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</si>
  <si>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</si>
  <si>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</si>
  <si>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</si>
  <si>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</si>
  <si>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</si>
  <si>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</si>
  <si>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</si>
  <si>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</si>
  <si>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</si>
  <si>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</si>
  <si>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</si>
  <si>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</si>
  <si>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</si>
  <si>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</si>
  <si>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</si>
  <si>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</si>
  <si>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</si>
  <si>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</si>
  <si>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</si>
  <si>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</si>
  <si>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</si>
  <si>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</si>
  <si>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</si>
  <si>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</si>
  <si>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</si>
  <si>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</si>
  <si>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</si>
  <si>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</si>
  <si>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</si>
  <si>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</si>
  <si>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</si>
  <si>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</si>
  <si>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mt10haf020nonha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</si>
  <si>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</si>
  <si>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</si>
  <si>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</si>
  <si>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</si>
  <si>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</si>
  <si>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</si>
  <si>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</si>
  <si>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</si>
  <si>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</si>
  <si>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</si>
  <si>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</si>
  <si>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</si>
  <si>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</si>
  <si>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</si>
  <si>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</si>
  <si>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</si>
  <si>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</si>
  <si>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</si>
  <si>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</si>
  <si>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</si>
  <si>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</si>
  <si>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</si>
  <si>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</si>
  <si>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</si>
  <si>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</si>
  <si>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</si>
  <si>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</si>
  <si>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</si>
  <si>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</si>
  <si>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</si>
  <si>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</si>
  <si>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</si>
  <si>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</si>
  <si>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</si>
  <si>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1.813,83MT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</si>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</sst>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9.96</v>
      </c>
      <c r="J9" s="13">
        <f ca="1">ROUND(INDIRECT(ADDRESS(ROW()+(0), COLUMN()+(-3), 1))*INDIRECT(ADDRESS(ROW()+(0), COLUMN()+(-1), 1)), 2)</f>
        <v>29.88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5759.37</v>
      </c>
      <c r="J10" s="17">
        <f ca="1">ROUND(INDIRECT(ADDRESS(ROW()+(0), COLUMN()+(-3), 1))*INDIRECT(ADDRESS(ROW()+(0), COLUMN()+(-1), 1)), 2)</f>
        <v>575.94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5150.14</v>
      </c>
      <c r="J11" s="17">
        <f ca="1">ROUND(INDIRECT(ADDRESS(ROW()+(0), COLUMN()+(-3), 1))*INDIRECT(ADDRESS(ROW()+(0), COLUMN()+(-1), 1)), 2)</f>
        <v>51.5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129.25</v>
      </c>
      <c r="J12" s="17">
        <f ca="1">ROUND(INDIRECT(ADDRESS(ROW()+(0), COLUMN()+(-3), 1))*INDIRECT(ADDRESS(ROW()+(0), COLUMN()+(-1), 1)), 2)</f>
        <v>1.29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68.61</v>
      </c>
      <c r="J13" s="17">
        <f ca="1">ROUND(INDIRECT(ADDRESS(ROW()+(0), COLUMN()+(-3), 1))*INDIRECT(ADDRESS(ROW()+(0), COLUMN()+(-1), 1)), 2)</f>
        <v>0.55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717.47</v>
      </c>
      <c r="J14" s="17">
        <f ca="1">ROUND(INDIRECT(ADDRESS(ROW()+(0), COLUMN()+(-3), 1))*INDIRECT(ADDRESS(ROW()+(0), COLUMN()+(-1), 1)), 2)</f>
        <v>46.64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5.64</v>
      </c>
      <c r="J15" s="17">
        <f ca="1">ROUND(INDIRECT(ADDRESS(ROW()+(0), COLUMN()+(-3), 1))*INDIRECT(ADDRESS(ROW()+(0), COLUMN()+(-1), 1)), 2)</f>
        <v>56.4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1833.82</v>
      </c>
      <c r="J16" s="17">
        <f ca="1">ROUND(INDIRECT(ADDRESS(ROW()+(0), COLUMN()+(-3), 1))*INDIRECT(ADDRESS(ROW()+(0), COLUMN()+(-1), 1)), 2)</f>
        <v>1925.51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65.49</v>
      </c>
      <c r="J17" s="17">
        <f ca="1">ROUND(INDIRECT(ADDRESS(ROW()+(0), COLUMN()+(-3), 1))*INDIRECT(ADDRESS(ROW()+(0), COLUMN()+(-1), 1)), 2)</f>
        <v>68.76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6096.92</v>
      </c>
      <c r="J18" s="17">
        <f ca="1">ROUND(INDIRECT(ADDRESS(ROW()+(0), COLUMN()+(-3), 1))*INDIRECT(ADDRESS(ROW()+(0), COLUMN()+(-1), 1)), 2)</f>
        <v>243.88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534.25</v>
      </c>
      <c r="J19" s="17">
        <f ca="1">ROUND(INDIRECT(ADDRESS(ROW()+(0), COLUMN()+(-3), 1))*INDIRECT(ADDRESS(ROW()+(0), COLUMN()+(-1), 1)), 2)</f>
        <v>587.68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463.14</v>
      </c>
      <c r="J20" s="17">
        <f ca="1">ROUND(INDIRECT(ADDRESS(ROW()+(0), COLUMN()+(-3), 1))*INDIRECT(ADDRESS(ROW()+(0), COLUMN()+(-1), 1)), 2)</f>
        <v>509.45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89.81</v>
      </c>
      <c r="J21" s="17">
        <f ca="1">ROUND(INDIRECT(ADDRESS(ROW()+(0), COLUMN()+(-3), 1))*INDIRECT(ADDRESS(ROW()+(0), COLUMN()+(-1), 1)), 2)</f>
        <v>94.3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381.42</v>
      </c>
      <c r="J22" s="17">
        <f ca="1">ROUND(INDIRECT(ADDRESS(ROW()+(0), COLUMN()+(-3), 1))*INDIRECT(ADDRESS(ROW()+(0), COLUMN()+(-1), 1)), 2)</f>
        <v>419.56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4561.69</v>
      </c>
      <c r="J23" s="17">
        <f ca="1">ROUND(INDIRECT(ADDRESS(ROW()+(0), COLUMN()+(-3), 1))*INDIRECT(ADDRESS(ROW()+(0), COLUMN()+(-1), 1)), 2)</f>
        <v>456.17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334.51</v>
      </c>
      <c r="J24" s="17">
        <f ca="1">ROUND(INDIRECT(ADDRESS(ROW()+(0), COLUMN()+(-3), 1))*INDIRECT(ADDRESS(ROW()+(0), COLUMN()+(-1), 1)), 2)</f>
        <v>267.61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1096.12</v>
      </c>
      <c r="J25" s="17">
        <f ca="1">ROUND(INDIRECT(ADDRESS(ROW()+(0), COLUMN()+(-3), 1))*INDIRECT(ADDRESS(ROW()+(0), COLUMN()+(-1), 1)), 2)</f>
        <v>876.9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1185.25</v>
      </c>
      <c r="J26" s="17">
        <f ca="1">ROUND(INDIRECT(ADDRESS(ROW()+(0), COLUMN()+(-3), 1))*INDIRECT(ADDRESS(ROW()+(0), COLUMN()+(-1), 1)), 2)</f>
        <v>237.05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123.37</v>
      </c>
      <c r="J27" s="17">
        <f ca="1">ROUND(INDIRECT(ADDRESS(ROW()+(0), COLUMN()+(-3), 1))*INDIRECT(ADDRESS(ROW()+(0), COLUMN()+(-1), 1)), 2)</f>
        <v>4.69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0.632</v>
      </c>
      <c r="H28" s="16"/>
      <c r="I28" s="17">
        <v>134.36</v>
      </c>
      <c r="J28" s="17">
        <f ca="1">ROUND(INDIRECT(ADDRESS(ROW()+(0), COLUMN()+(-3), 1))*INDIRECT(ADDRESS(ROW()+(0), COLUMN()+(-1), 1)), 2)</f>
        <v>84.92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1.266</v>
      </c>
      <c r="H29" s="16"/>
      <c r="I29" s="17">
        <v>96.77</v>
      </c>
      <c r="J29" s="17">
        <f ca="1">ROUND(INDIRECT(ADDRESS(ROW()+(0), COLUMN()+(-3), 1))*INDIRECT(ADDRESS(ROW()+(0), COLUMN()+(-1), 1)), 2)</f>
        <v>122.51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0.256</v>
      </c>
      <c r="H30" s="16"/>
      <c r="I30" s="17">
        <v>134.36</v>
      </c>
      <c r="J30" s="17">
        <f ca="1">ROUND(INDIRECT(ADDRESS(ROW()+(0), COLUMN()+(-3), 1))*INDIRECT(ADDRESS(ROW()+(0), COLUMN()+(-1), 1)), 2)</f>
        <v>34.4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0.256</v>
      </c>
      <c r="H31" s="16"/>
      <c r="I31" s="17">
        <v>100.44</v>
      </c>
      <c r="J31" s="17">
        <f ca="1">ROUND(INDIRECT(ADDRESS(ROW()+(0), COLUMN()+(-3), 1))*INDIRECT(ADDRESS(ROW()+(0), COLUMN()+(-1), 1)), 2)</f>
        <v>25.71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0.061</v>
      </c>
      <c r="H32" s="16"/>
      <c r="I32" s="17">
        <v>138.06</v>
      </c>
      <c r="J32" s="17">
        <f ca="1">ROUND(INDIRECT(ADDRESS(ROW()+(0), COLUMN()+(-3), 1))*INDIRECT(ADDRESS(ROW()+(0), COLUMN()+(-1), 1)), 2)</f>
        <v>8.42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0.061</v>
      </c>
      <c r="H33" s="20"/>
      <c r="I33" s="21">
        <v>100.44</v>
      </c>
      <c r="J33" s="21">
        <f ca="1">ROUND(INDIRECT(ADDRESS(ROW()+(0), COLUMN()+(-3), 1))*INDIRECT(ADDRESS(ROW()+(0), COLUMN()+(-1), 1)), 2)</f>
        <v>6.13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6735.85</v>
      </c>
      <c r="J34" s="24">
        <f ca="1">ROUND(INDIRECT(ADDRESS(ROW()+(0), COLUMN()+(-3), 1))*INDIRECT(ADDRESS(ROW()+(0), COLUMN()+(-1), 1))/100, 2)</f>
        <v>134.72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6870.57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 t="s">
        <v>104</v>
      </c>
    </row>
    <row r="47" spans="1:11" ht="24.0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1.03202e+006</v>
      </c>
      <c r="G48" s="31"/>
      <c r="H48" s="31">
        <v>1.03202e+006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