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<sst xmlns="http://schemas.openxmlformats.org/spreadsheetml/2006/main" count="58" uniqueCount="58">
  <si>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</si>
  <si>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QAY011</t>
  </si>
  <si>
    <t xml:space="preserve">m²</t>
  </si>
  <si>
    <t xml:space="preserve">Formação de pendentes com muretes, em cobertura plana ventilada.</t>
  </si>
  <si>
    <r>
      <rPr>
        <sz val="8.25"/>
        <color rgb="FF000000"/>
        <rFont val="Arial"/>
        <family val="2"/>
      </rPr>
      <t xml:space="preserve">Formação de pendentes em cobertura plana ventilada, com painel cerâmico furado com encaixe macho-fêmea de 80x25x3,5 cm apoiado sobre muretes de tijolo cerâmico furado de 30x20x9 cm, dispostos cada 80 cm e com 30 cm de altura média.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</si>
  <si>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</si>
  <si>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</si>
  <si>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</si>
  <si>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</si>
  <si>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</si>
  <si>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</si>
  <si>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</si>
  <si>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</si>
  <si>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</si>
  <si>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</si>
  <si>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</si>
  <si>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</si>
  <si>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</si>
  <si>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</si>
  <si>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</si>
  <si>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</si>
  <si>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</si>
  <si>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</si>
  <si>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</si>
  <si>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</si>
  <si>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</si>
  <si>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mt13blw200</t>
  </si>
  <si>
    <t xml:space="preserve">m²</t>
  </si>
  <si>
    <t xml:space="preserve">Papel kraft.</t>
  </si>
  <si>
    <t xml:space="preserve">mt04lvg020c</t>
  </si>
  <si>
    <t xml:space="preserve">Ud</t>
  </si>
  <si>
    <t xml:space="preserve">Painel cerâmico furado com encaixe macho-fêmea, para revestir, 80x25x3 cm, com topos rectos.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</si>
  <si>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</si>
  <si>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</si>
  <si>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</si>
  <si>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</si>
  <si>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</si>
  <si>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</si>
  <si>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</si>
  <si>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</si>
  <si>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</si>
  <si>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</si>
  <si>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</si>
  <si>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12,31MT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</si>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</sst>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6</v>
      </c>
      <c r="H9" s="11"/>
      <c r="I9" s="13">
        <v>9.96</v>
      </c>
      <c r="J9" s="13">
        <f ca="1">ROUND(INDIRECT(ADDRESS(ROW()+(0), COLUMN()+(-3), 1))*INDIRECT(ADDRESS(ROW()+(0), COLUMN()+(-1), 1)), 2)</f>
        <v>59.76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0.007</v>
      </c>
      <c r="H10" s="16"/>
      <c r="I10" s="17">
        <v>68.61</v>
      </c>
      <c r="J10" s="17">
        <f ca="1">ROUND(INDIRECT(ADDRESS(ROW()+(0), COLUMN()+(-3), 1))*INDIRECT(ADDRESS(ROW()+(0), COLUMN()+(-1), 1)), 2)</f>
        <v>0.48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0.056</v>
      </c>
      <c r="H11" s="16"/>
      <c r="I11" s="17">
        <v>717.47</v>
      </c>
      <c r="J11" s="17">
        <f ca="1">ROUND(INDIRECT(ADDRESS(ROW()+(0), COLUMN()+(-3), 1))*INDIRECT(ADDRESS(ROW()+(0), COLUMN()+(-1), 1)), 2)</f>
        <v>40.18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8.564</v>
      </c>
      <c r="H12" s="16"/>
      <c r="I12" s="17">
        <v>5.64</v>
      </c>
      <c r="J12" s="17">
        <f ca="1">ROUND(INDIRECT(ADDRESS(ROW()+(0), COLUMN()+(-3), 1))*INDIRECT(ADDRESS(ROW()+(0), COLUMN()+(-1), 1)), 2)</f>
        <v>48.3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</v>
      </c>
      <c r="H13" s="16"/>
      <c r="I13" s="17">
        <v>129.25</v>
      </c>
      <c r="J13" s="17">
        <f ca="1">ROUND(INDIRECT(ADDRESS(ROW()+(0), COLUMN()+(-3), 1))*INDIRECT(ADDRESS(ROW()+(0), COLUMN()+(-1), 1)), 2)</f>
        <v>1.29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0.124</v>
      </c>
      <c r="H14" s="16"/>
      <c r="I14" s="17">
        <v>20.26</v>
      </c>
      <c r="J14" s="17">
        <f ca="1">ROUND(INDIRECT(ADDRESS(ROW()+(0), COLUMN()+(-3), 1))*INDIRECT(ADDRESS(ROW()+(0), COLUMN()+(-1), 1)), 2)</f>
        <v>2.51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5</v>
      </c>
      <c r="H15" s="16"/>
      <c r="I15" s="17">
        <v>44.71</v>
      </c>
      <c r="J15" s="17">
        <f ca="1">ROUND(INDIRECT(ADDRESS(ROW()+(0), COLUMN()+(-3), 1))*INDIRECT(ADDRESS(ROW()+(0), COLUMN()+(-1), 1)), 2)</f>
        <v>223.55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0.028</v>
      </c>
      <c r="H16" s="16"/>
      <c r="I16" s="17">
        <v>123.37</v>
      </c>
      <c r="J16" s="17">
        <f ca="1">ROUND(INDIRECT(ADDRESS(ROW()+(0), COLUMN()+(-3), 1))*INDIRECT(ADDRESS(ROW()+(0), COLUMN()+(-1), 1)), 2)</f>
        <v>3.45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0.829</v>
      </c>
      <c r="H17" s="16"/>
      <c r="I17" s="17">
        <v>134.36</v>
      </c>
      <c r="J17" s="17">
        <f ca="1">ROUND(INDIRECT(ADDRESS(ROW()+(0), COLUMN()+(-3), 1))*INDIRECT(ADDRESS(ROW()+(0), COLUMN()+(-1), 1)), 2)</f>
        <v>111.38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1.163</v>
      </c>
      <c r="H18" s="20"/>
      <c r="I18" s="21">
        <v>96.77</v>
      </c>
      <c r="J18" s="21">
        <f ca="1">ROUND(INDIRECT(ADDRESS(ROW()+(0), COLUMN()+(-3), 1))*INDIRECT(ADDRESS(ROW()+(0), COLUMN()+(-1), 1)), 2)</f>
        <v>112.54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603.44</v>
      </c>
      <c r="J19" s="24">
        <f ca="1">ROUND(INDIRECT(ADDRESS(ROW()+(0), COLUMN()+(-3), 1))*INDIRECT(ADDRESS(ROW()+(0), COLUMN()+(-1), 1))/100, 2)</f>
        <v>12.07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615.51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1.06202e+006</v>
      </c>
      <c r="G24" s="31"/>
      <c r="H24" s="31">
        <v>1.06202e+006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0" t="s">
        <v>52</v>
      </c>
      <c r="B26" s="30"/>
      <c r="C26" s="30"/>
      <c r="D26" s="30"/>
      <c r="E26" s="30"/>
      <c r="F26" s="31">
        <v>1.07202e+006</v>
      </c>
      <c r="G26" s="31"/>
      <c r="H26" s="31">
        <v>1.07202e+006</v>
      </c>
      <c r="I26" s="31"/>
      <c r="J26" s="31"/>
      <c r="K26" s="31" t="s">
        <v>53</v>
      </c>
    </row>
    <row r="27" spans="1:11" ht="24.00" thickBot="1" customHeight="1">
      <c r="A27" s="32" t="s">
        <v>54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