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<sst xmlns="http://schemas.openxmlformats.org/spreadsheetml/2006/main" count="45" uniqueCount="45">
  <si>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</si>
  <si>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QRA010</t>
  </si>
  <si>
    <t xml:space="preserve">m</t>
  </si>
  <si>
    <t xml:space="preserve">Beirado decorativo.</t>
  </si>
  <si>
    <r>
      <rPr>
        <sz val="8.25"/>
        <color rgb="FF000000"/>
        <rFont val="Arial"/>
        <family val="2"/>
      </rPr>
      <t xml:space="preserve">Beirado decorativo formado por cachorros pré-fabricados de betão e pranchas cerâmicas.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</si>
  <si>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</si>
  <si>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</si>
  <si>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</si>
  <si>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</si>
  <si>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</si>
  <si>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</si>
  <si>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mt13anh010b</t>
  </si>
  <si>
    <t xml:space="preserve">Ud</t>
  </si>
  <si>
    <t xml:space="preserve">Cachorro pré-fabricado de betão, 90x7x10 cm, cor branca.</t>
  </si>
  <si>
    <t xml:space="preserve">mt04lcg020a</t>
  </si>
  <si>
    <t xml:space="preserve">Ud</t>
  </si>
  <si>
    <t xml:space="preserve">Painel cerâmico furado com ligação macho-fêmea, para revestir, 50x20x3 cm, com com as testas rectas.</t>
  </si>
  <si>
    <t xml:space="preserve">mt10hmf020Oa</t>
  </si>
  <si>
    <t xml:space="preserve">m³</t>
  </si>
  <si>
    <t xml:space="preserve">Betão simples C20/25 (X0(P); D12; S2; Cl 1,0), fabricado em central, segundo NP EN 206-1.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</si>
  <si>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</si>
  <si>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</si>
  <si>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</si>
  <si>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</si>
  <si>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</si>
  <si>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</si>
  <si>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</si>
  <si>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</si>
  <si>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</si>
  <si>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</si>
  <si>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</si>
  <si>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</si>
  <si>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</si>
  <si>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</si>
  <si>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</si>
  <si>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</si>
  <si>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</si>
  <si>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</si>
  <si>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</si>
  <si>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</si>
  <si>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</si>
  <si>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</si>
  <si>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</si>
  <si>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181,69MT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</si>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</sst>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3.40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298.44</v>
      </c>
      <c r="G9" s="13">
        <f ca="1">ROUND(INDIRECT(ADDRESS(ROW()+(0), COLUMN()+(-2), 1))*INDIRECT(ADDRESS(ROW()+(0), COLUMN()+(-1), 1)), 2)</f>
        <v>298.44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4</v>
      </c>
      <c r="F10" s="17">
        <v>10.35</v>
      </c>
      <c r="G10" s="17">
        <f ca="1">ROUND(INDIRECT(ADDRESS(ROW()+(0), COLUMN()+(-2), 1))*INDIRECT(ADDRESS(ROW()+(0), COLUMN()+(-1), 1)), 2)</f>
        <v>41.4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0.03</v>
      </c>
      <c r="F11" s="17">
        <v>3884.52</v>
      </c>
      <c r="G11" s="17">
        <f ca="1">ROUND(INDIRECT(ADDRESS(ROW()+(0), COLUMN()+(-2), 1))*INDIRECT(ADDRESS(ROW()+(0), COLUMN()+(-1), 1)), 2)</f>
        <v>116.54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0.006</v>
      </c>
      <c r="F12" s="17">
        <v>59.36</v>
      </c>
      <c r="G12" s="17">
        <f ca="1">ROUND(INDIRECT(ADDRESS(ROW()+(0), COLUMN()+(-2), 1))*INDIRECT(ADDRESS(ROW()+(0), COLUMN()+(-1), 1)), 2)</f>
        <v>0.36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0.03</v>
      </c>
      <c r="F13" s="17">
        <v>611.64</v>
      </c>
      <c r="G13" s="17">
        <f ca="1">ROUND(INDIRECT(ADDRESS(ROW()+(0), COLUMN()+(-2), 1))*INDIRECT(ADDRESS(ROW()+(0), COLUMN()+(-1), 1)), 2)</f>
        <v>18.35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9</v>
      </c>
      <c r="F14" s="17">
        <v>4.88</v>
      </c>
      <c r="G14" s="17">
        <f ca="1">ROUND(INDIRECT(ADDRESS(ROW()+(0), COLUMN()+(-2), 1))*INDIRECT(ADDRESS(ROW()+(0), COLUMN()+(-1), 1)), 2)</f>
        <v>43.92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0.18</v>
      </c>
      <c r="F15" s="17">
        <v>47.48</v>
      </c>
      <c r="G15" s="17">
        <f ca="1">ROUND(INDIRECT(ADDRESS(ROW()+(0), COLUMN()+(-2), 1))*INDIRECT(ADDRESS(ROW()+(0), COLUMN()+(-1), 1)), 2)</f>
        <v>8.55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0.022</v>
      </c>
      <c r="F16" s="17">
        <v>52.69</v>
      </c>
      <c r="G16" s="17">
        <f ca="1">ROUND(INDIRECT(ADDRESS(ROW()+(0), COLUMN()+(-2), 1))*INDIRECT(ADDRESS(ROW()+(0), COLUMN()+(-1), 1)), 2)</f>
        <v>1.16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0.987</v>
      </c>
      <c r="F17" s="17">
        <v>98.39</v>
      </c>
      <c r="G17" s="17">
        <f ca="1">ROUND(INDIRECT(ADDRESS(ROW()+(0), COLUMN()+(-2), 1))*INDIRECT(ADDRESS(ROW()+(0), COLUMN()+(-1), 1)), 2)</f>
        <v>97.11</v>
      </c>
    </row>
    <row r="18" spans="1:7" ht="13.50" thickBot="1" customHeight="1">
      <c r="A18" s="14" t="s">
        <v>38</v>
      </c>
      <c r="B18" s="14"/>
      <c r="C18" s="18" t="s">
        <v>39</v>
      </c>
      <c r="D18" s="19" t="s">
        <v>40</v>
      </c>
      <c r="E18" s="20">
        <v>1.185</v>
      </c>
      <c r="F18" s="21">
        <v>73.13</v>
      </c>
      <c r="G18" s="21">
        <f ca="1">ROUND(INDIRECT(ADDRESS(ROW()+(0), COLUMN()+(-2), 1))*INDIRECT(ADDRESS(ROW()+(0), COLUMN()+(-1), 1)), 2)</f>
        <v>86.66</v>
      </c>
    </row>
    <row r="19" spans="1:7" ht="13.50" thickBot="1" customHeight="1">
      <c r="A19" s="19"/>
      <c r="B19" s="19"/>
      <c r="C19" s="22" t="s">
        <v>41</v>
      </c>
      <c r="D19" s="5" t="s">
        <v>42</v>
      </c>
      <c r="E19" s="23">
        <v>2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712.49</v>
      </c>
      <c r="G19" s="24">
        <f ca="1">ROUND(INDIRECT(ADDRESS(ROW()+(0), COLUMN()+(-2), 1))*INDIRECT(ADDRESS(ROW()+(0), COLUMN()+(-1), 1))/100, 2)</f>
        <v>14.25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726.74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