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<sst xmlns="http://schemas.openxmlformats.org/spreadsheetml/2006/main" count="36" uniqueCount="36">
  <si>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</si>
  <si>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RBC040</t>
  </si>
  <si>
    <t xml:space="preserve">m²</t>
  </si>
  <si>
    <t xml:space="preserve">Camada decorativa de argamassa de cimento fotocatalítico.</t>
  </si>
  <si>
    <r>
      <rPr>
        <sz val="8.25"/>
        <color rgb="FF000000"/>
        <rFont val="Arial"/>
        <family val="2"/>
      </rPr>
      <t xml:space="preserve">Revestimento decorativo em fachadas e paramentos interiores, com </t>
    </r>
    <r>
      <rPr>
        <b/>
        <sz val="8.25"/>
        <color rgb="FF000000"/>
        <rFont val="Arial"/>
        <family val="2"/>
      </rPr>
      <t xml:space="preserve">argamassa industrial tipo CR CSIV W2, segundo EN 998-1, cor branca, à base de cimento fotocatalítico, descontaminante e auto-limpável</t>
    </r>
    <r>
      <rPr>
        <sz val="8.25"/>
        <color rgb="FF000000"/>
        <rFont val="Arial"/>
        <family val="2"/>
      </rPr>
      <t xml:space="preserve">, para a realização da camada de acabamento em revestimentos contínuos bicamada.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</si>
  <si>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</si>
  <si>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</si>
  <si>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</si>
  <si>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</si>
  <si>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</si>
  <si>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</si>
  <si>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mt28mop211h</t>
  </si>
  <si>
    <t xml:space="preserve">kg</t>
  </si>
  <si>
    <t xml:space="preserve">Argamassa industrial tipo CR CSIV W2, segundo EN 998-1, cor branca, composta por cimento fotocatalítico, descontaminante e auto-limpável, pó de mármore e aditivos orgânicos e inorgânicos.</t>
  </si>
  <si>
    <t xml:space="preserve">mt27wav020a</t>
  </si>
  <si>
    <t xml:space="preserve">m</t>
  </si>
  <si>
    <t xml:space="preserve">Fita adesiva de pintor.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</si>
  <si>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</si>
  <si>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</si>
  <si>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</si>
  <si>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</si>
  <si>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</si>
  <si>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</si>
  <si>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</si>
  <si>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</si>
  <si>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103,89MT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</si>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</sst>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5.93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24.000000</v>
      </c>
      <c r="H9" s="10"/>
      <c r="I9" s="12">
        <v>81.480000</v>
      </c>
      <c r="J9" s="12">
        <f ca="1">ROUND(INDIRECT(ADDRESS(ROW()+(0), COLUMN()+(-3), 1))*INDIRECT(ADDRESS(ROW()+(0), COLUMN()+(-1), 1)), 2)</f>
        <v>1955.520000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9.130000</v>
      </c>
      <c r="J10" s="16">
        <f ca="1">ROUND(INDIRECT(ADDRESS(ROW()+(0), COLUMN()+(-3), 1))*INDIRECT(ADDRESS(ROW()+(0), COLUMN()+(-1), 1)), 2)</f>
        <v>9.130000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0.198000</v>
      </c>
      <c r="H11" s="15"/>
      <c r="I11" s="16">
        <v>96.800000</v>
      </c>
      <c r="J11" s="16">
        <f ca="1">ROUND(INDIRECT(ADDRESS(ROW()+(0), COLUMN()+(-3), 1))*INDIRECT(ADDRESS(ROW()+(0), COLUMN()+(-1), 1)), 2)</f>
        <v>19.170000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0.198000</v>
      </c>
      <c r="H12" s="19"/>
      <c r="I12" s="20">
        <v>71.240000</v>
      </c>
      <c r="J12" s="20">
        <f ca="1">ROUND(INDIRECT(ADDRESS(ROW()+(0), COLUMN()+(-3), 1))*INDIRECT(ADDRESS(ROW()+(0), COLUMN()+(-1), 1)), 2)</f>
        <v>14.110000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4.000000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1997.930000</v>
      </c>
      <c r="J13" s="23">
        <f ca="1">ROUND(INDIRECT(ADDRESS(ROW()+(0), COLUMN()+(-3), 1))*INDIRECT(ADDRESS(ROW()+(0), COLUMN()+(-1), 1))/100, 2)</f>
        <v>79.920000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2077.850000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162011.000000</v>
      </c>
      <c r="G18" s="30"/>
      <c r="H18" s="30">
        <v>162012.000000</v>
      </c>
      <c r="I18" s="30"/>
      <c r="J18" s="30"/>
      <c r="K18" s="30">
        <v>4.000000</v>
      </c>
    </row>
    <row r="19" spans="1:11" ht="24.0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