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<sst xmlns="http://schemas.openxmlformats.org/spreadsheetml/2006/main" count="29" uniqueCount="29">
  <si>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</si>
  <si>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</si>
  <si>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</si>
  <si>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Revestimento com peças irregulares de pedra natural.</t>
  </si>
  <si>
    <r>
      <rPr>
        <sz val="7.80"/>
        <color rgb="FF000000"/>
        <rFont val="Arial"/>
        <family val="2"/>
      </rPr>
      <t xml:space="preserve">Revestimento de paramentos até 3 m de altura, com </t>
    </r>
    <r>
      <rPr>
        <b/>
        <sz val="7.80"/>
        <color rgb="FF000000"/>
        <rFont val="Arial"/>
        <family val="2"/>
      </rPr>
      <t xml:space="preserve">peças irregulares de ardósia, de entre 1 e 2 cm de espessura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assentes com argamassa de cimento M-10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</si>
  <si>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</si>
  <si>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</si>
  <si>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</si>
  <si>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</si>
  <si>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</si>
  <si>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</si>
  <si>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mt19cir010a</t>
  </si>
  <si>
    <t xml:space="preserve">m²</t>
  </si>
  <si>
    <t xml:space="preserve">Peças irregulares de ardósia, de entre 1 e 2 cm de espessura, acabamento natural.</t>
  </si>
  <si>
    <t xml:space="preserve">mt09mor010e</t>
  </si>
  <si>
    <t xml:space="preserve">m³</t>
  </si>
  <si>
    <t xml:space="preserve">Argamassa de cimento CEM II/B-L 32,5 N tipo M-10, confeccionada em obra com 320 kg/m³ de cimento e uma proporção em volume 1/4.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</si>
  <si>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</si>
  <si>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</si>
  <si>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</si>
  <si>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</si>
  <si>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</si>
  <si>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</si>
  <si>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</si>
  <si>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</si>
  <si>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</si>
  <si>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</si>
  <si>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267,00MT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</si>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</sst>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20" customWidth="1"/>
    <col min="2" max="2" width="2.77" customWidth="1"/>
    <col min="3" max="3" width="3.79" customWidth="1"/>
    <col min="4" max="4" width="1.46" customWidth="1"/>
    <col min="5" max="5" width="70.09" customWidth="1"/>
    <col min="6" max="6" width="6.41" customWidth="1"/>
    <col min="7" max="7" width="13.11" customWidth="1"/>
    <col min="8" max="8" width="6.85" customWidth="1"/>
    <col min="9" max="9" width="1.46" customWidth="1"/>
    <col min="10" max="10" width="1.46" customWidth="1"/>
    <col min="11" max="11" width="1.4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740.540000</v>
      </c>
      <c r="H8" s="16">
        <f ca="1">ROUND(INDIRECT(ADDRESS(ROW()+(0), COLUMN()+(-2), 1))*INDIRECT(ADDRESS(ROW()+(0), COLUMN()+(-1), 1)), 2)</f>
        <v>740.540000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0.030000</v>
      </c>
      <c r="G9" s="20">
        <v>4835.160000</v>
      </c>
      <c r="H9" s="20">
        <f ca="1">ROUND(INDIRECT(ADDRESS(ROW()+(0), COLUMN()+(-2), 1))*INDIRECT(ADDRESS(ROW()+(0), COLUMN()+(-1), 1)), 2)</f>
        <v>145.050000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1.545000</v>
      </c>
      <c r="G10" s="20">
        <v>81.770000</v>
      </c>
      <c r="H10" s="20">
        <f ca="1">ROUND(INDIRECT(ADDRESS(ROW()+(0), COLUMN()+(-2), 1))*INDIRECT(ADDRESS(ROW()+(0), COLUMN()+(-1), 1)), 2)</f>
        <v>126.330000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1.545000</v>
      </c>
      <c r="G11" s="24">
        <v>60.210000</v>
      </c>
      <c r="H11" s="24">
        <f ca="1">ROUND(INDIRECT(ADDRESS(ROW()+(0), COLUMN()+(-2), 1))*INDIRECT(ADDRESS(ROW()+(0), COLUMN()+(-1), 1)), 2)</f>
        <v>93.020000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1104.940000</v>
      </c>
      <c r="H12" s="16">
        <f ca="1">ROUND(INDIRECT(ADDRESS(ROW()+(0), COLUMN()+(-2), 1))*INDIRECT(ADDRESS(ROW()+(0), COLUMN()+(-1), 1))/100, 2)</f>
        <v>22.100000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1127.040000</v>
      </c>
      <c r="H13" s="24">
        <f ca="1">ROUND(INDIRECT(ADDRESS(ROW()+(0), COLUMN()+(-2), 1))*INDIRECT(ADDRESS(ROW()+(0), COLUMN()+(-1), 1))/100, 2)</f>
        <v>33.810000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1160.850000</v>
      </c>
      <c r="I14" s="26"/>
      <c r="J14" s="26"/>
      <c r="K14" s="26"/>
    </row>
  </sheetData>
  <mergeCells count="27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