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<sst xmlns="http://schemas.openxmlformats.org/spreadsheetml/2006/main" count="29" uniqueCount="29">
  <si>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</si>
  <si>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</si>
  <si>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</si>
  <si>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</si>
  <si>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M-7,5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</si>
  <si>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</si>
  <si>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</si>
  <si>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</si>
  <si>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</si>
  <si>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</si>
  <si>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</si>
  <si>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mt19cir010d</t>
  </si>
  <si>
    <t xml:space="preserve">m²</t>
  </si>
  <si>
    <t xml:space="preserve">Peças irregulares de quartzito, de entre 1 e 2 cm de espessura, acabamento natural.</t>
  </si>
  <si>
    <t xml:space="preserve">mt09mor010d</t>
  </si>
  <si>
    <t xml:space="preserve">m³</t>
  </si>
  <si>
    <t xml:space="preserve">Argamassa de cimento CEM II/B-L 32,5 N tipo M-7,5, confeccionada em obra com 270 kg/m³ de cimento e uma proporção em volume 1/5.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</si>
  <si>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</si>
  <si>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</si>
  <si>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</si>
  <si>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</si>
  <si>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</si>
  <si>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</si>
  <si>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</si>
  <si>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</si>
  <si>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</si>
  <si>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</si>
  <si>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376,55MT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</si>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</sst>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2.48" customWidth="1"/>
    <col min="3" max="3" width="3.79" customWidth="1"/>
    <col min="4" max="4" width="2.04" customWidth="1"/>
    <col min="5" max="5" width="69.51" customWidth="1"/>
    <col min="6" max="6" width="6.41" customWidth="1"/>
    <col min="7" max="7" width="13.11" customWidth="1"/>
    <col min="8" max="8" width="5.97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1205.880000</v>
      </c>
      <c r="H8" s="16">
        <f ca="1">ROUND(INDIRECT(ADDRESS(ROW()+(0), COLUMN()+(-2), 1))*INDIRECT(ADDRESS(ROW()+(0), COLUMN()+(-1), 1)), 2)</f>
        <v>1205.880000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4436.170000</v>
      </c>
      <c r="H9" s="20">
        <f ca="1">ROUND(INDIRECT(ADDRESS(ROW()+(0), COLUMN()+(-2), 1))*INDIRECT(ADDRESS(ROW()+(0), COLUMN()+(-1), 1)), 2)</f>
        <v>133.090000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1.545000</v>
      </c>
      <c r="G10" s="20">
        <v>81.770000</v>
      </c>
      <c r="H10" s="20">
        <f ca="1">ROUND(INDIRECT(ADDRESS(ROW()+(0), COLUMN()+(-2), 1))*INDIRECT(ADDRESS(ROW()+(0), COLUMN()+(-1), 1)), 2)</f>
        <v>126.330000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1.545000</v>
      </c>
      <c r="G11" s="24">
        <v>60.210000</v>
      </c>
      <c r="H11" s="24">
        <f ca="1">ROUND(INDIRECT(ADDRESS(ROW()+(0), COLUMN()+(-2), 1))*INDIRECT(ADDRESS(ROW()+(0), COLUMN()+(-1), 1)), 2)</f>
        <v>93.020000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1558.320000</v>
      </c>
      <c r="H12" s="16">
        <f ca="1">ROUND(INDIRECT(ADDRESS(ROW()+(0), COLUMN()+(-2), 1))*INDIRECT(ADDRESS(ROW()+(0), COLUMN()+(-1), 1))/100, 2)</f>
        <v>31.170000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1589.490000</v>
      </c>
      <c r="H13" s="24">
        <f ca="1">ROUND(INDIRECT(ADDRESS(ROW()+(0), COLUMN()+(-2), 1))*INDIRECT(ADDRESS(ROW()+(0), COLUMN()+(-1), 1))/100, 2)</f>
        <v>47.680000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1637.170000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