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<sst xmlns="http://schemas.openxmlformats.org/spreadsheetml/2006/main" count="30" uniqueCount="30">
  <si>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</si>
  <si>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</si>
  <si>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</si>
  <si>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</si>
  <si>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painel de fibras de madeira e resinas sintéticas de densidade média (MDF), revestido em ambas as faces com papel melamínico, acabamento a escolher de 16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aparafusado ao paramento vertical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</si>
  <si>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</si>
  <si>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</si>
  <si>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</si>
  <si>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</si>
  <si>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</si>
  <si>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</si>
  <si>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mt29tma120</t>
  </si>
  <si>
    <t xml:space="preserve">Ud</t>
  </si>
  <si>
    <t xml:space="preserve">Parafuso de aço galvanizado, de 80 mm de comprimento, com anilha.</t>
  </si>
  <si>
    <t xml:space="preserve">mt29tma130</t>
  </si>
  <si>
    <t xml:space="preserve">Ud</t>
  </si>
  <si>
    <t xml:space="preserve">Bucha comprida, de plástico, para parede.</t>
  </si>
  <si>
    <t xml:space="preserve">mt29tmf014aa1b</t>
  </si>
  <si>
    <t xml:space="preserve">m²</t>
  </si>
  <si>
    <t xml:space="preserve">Painel de fibras de madeira e resinas sintéticas de densidade média (MDF), revestido em ambas as faces com papel melamínico, acabamento a escolher de 16 mm de espessura.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</si>
  <si>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</si>
  <si>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</si>
  <si>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</si>
  <si>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</si>
  <si>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</si>
  <si>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</si>
  <si>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</si>
  <si>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</si>
  <si>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759,05MT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</si>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</sst>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63.2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3.000000</v>
      </c>
      <c r="F9" s="12">
        <v>9.130000</v>
      </c>
      <c r="G9" s="12">
        <f ca="1">ROUND(INDIRECT(ADDRESS(ROW()+(0), COLUMN()+(-2), 1))*INDIRECT(ADDRESS(ROW()+(0), COLUMN()+(-1), 1)), 2)</f>
        <v>27.390000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3.000000</v>
      </c>
      <c r="F10" s="16">
        <v>1.830000</v>
      </c>
      <c r="G10" s="16">
        <f ca="1">ROUND(INDIRECT(ADDRESS(ROW()+(0), COLUMN()+(-2), 1))*INDIRECT(ADDRESS(ROW()+(0), COLUMN()+(-1), 1)), 2)</f>
        <v>5.490000</v>
      </c>
    </row>
    <row r="11" spans="1:7" ht="34.50" thickBot="1" customHeight="1">
      <c r="A11" s="13" t="s">
        <v>17</v>
      </c>
      <c r="B11" s="13"/>
      <c r="C11" s="14" t="s">
        <v>18</v>
      </c>
      <c r="D11" s="13" t="s">
        <v>19</v>
      </c>
      <c r="E11" s="15">
        <v>1.050000</v>
      </c>
      <c r="F11" s="16">
        <v>937.800000</v>
      </c>
      <c r="G11" s="16">
        <f ca="1">ROUND(INDIRECT(ADDRESS(ROW()+(0), COLUMN()+(-2), 1))*INDIRECT(ADDRESS(ROW()+(0), COLUMN()+(-1), 1)), 2)</f>
        <v>984.690000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0.267000</v>
      </c>
      <c r="F12" s="16">
        <v>98.560000</v>
      </c>
      <c r="G12" s="16">
        <f ca="1">ROUND(INDIRECT(ADDRESS(ROW()+(0), COLUMN()+(-2), 1))*INDIRECT(ADDRESS(ROW()+(0), COLUMN()+(-1), 1)), 2)</f>
        <v>26.320000</v>
      </c>
    </row>
    <row r="13" spans="1:7" ht="13.50" thickBot="1" customHeight="1">
      <c r="A13" s="13" t="s">
        <v>23</v>
      </c>
      <c r="B13" s="13"/>
      <c r="C13" s="17" t="s">
        <v>24</v>
      </c>
      <c r="D13" s="18" t="s">
        <v>25</v>
      </c>
      <c r="E13" s="19">
        <v>0.267000</v>
      </c>
      <c r="F13" s="20">
        <v>71.920000</v>
      </c>
      <c r="G13" s="20">
        <f ca="1">ROUND(INDIRECT(ADDRESS(ROW()+(0), COLUMN()+(-2), 1))*INDIRECT(ADDRESS(ROW()+(0), COLUMN()+(-1), 1)), 2)</f>
        <v>19.200000</v>
      </c>
    </row>
    <row r="14" spans="1:7" ht="13.50" thickBot="1" customHeight="1">
      <c r="A14" s="18"/>
      <c r="B14" s="18"/>
      <c r="C14" s="21" t="s">
        <v>26</v>
      </c>
      <c r="D14" s="4" t="s">
        <v>27</v>
      </c>
      <c r="E14" s="22">
        <v>2.000000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1063.090000</v>
      </c>
      <c r="G14" s="23">
        <f ca="1">ROUND(INDIRECT(ADDRESS(ROW()+(0), COLUMN()+(-2), 1))*INDIRECT(ADDRESS(ROW()+(0), COLUMN()+(-1), 1))/100, 2)</f>
        <v>21.260000</v>
      </c>
    </row>
    <row r="15" spans="1:7" ht="13.50" thickBot="1" customHeight="1">
      <c r="A15" s="24" t="s">
        <v>28</v>
      </c>
      <c r="B15" s="24"/>
      <c r="C15" s="25"/>
      <c r="D15" s="25"/>
      <c r="E15" s="26"/>
      <c r="F15" s="24" t="s">
        <v>29</v>
      </c>
      <c r="G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1084.350000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