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<sst xmlns="http://schemas.openxmlformats.org/spreadsheetml/2006/main" count="27" uniqueCount="27">
  <si>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</si>
  <si>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RDM010</t>
  </si>
  <si>
    <t xml:space="preserve">m²</t>
  </si>
  <si>
    <t xml:space="preserve">Revestimento mural com painel de madeira.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</si>
  <si>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painel de fibras de madeira e resinas sintéticas de densidade média (MDF), ignífugo, Euroclasse B-s1, d0 de reacção ao fogo, revestido em ambas as faces com uma chapa fina de madeira de qualidade Select 035/037, de 16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aderido ao paramento vertical através de cola de borracha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</si>
  <si>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</si>
  <si>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</si>
  <si>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</si>
  <si>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</si>
  <si>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</si>
  <si>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</si>
  <si>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mt29tma140</t>
  </si>
  <si>
    <t xml:space="preserve">kg</t>
  </si>
  <si>
    <t xml:space="preserve">Adesivo de borracha sintética, de aplicação em duas faces, para revestimentos decorativos de madeira.</t>
  </si>
  <si>
    <t xml:space="preserve">mt29tmf026aaa</t>
  </si>
  <si>
    <t xml:space="preserve">m²</t>
  </si>
  <si>
    <t xml:space="preserve">Painel de fibras de madeira e resinas sintéticas de densidade média (MDF), ignífugo, Euroclasse B-s1, d0 de reacção ao fogo segundo NP EN 13501-1, revestido em ambas as faces com uma chapa fina de madeira de qualidade Select 035/037, de 16 mm de espessura.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</si>
  <si>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</si>
  <si>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</si>
  <si>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</si>
  <si>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</si>
  <si>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</si>
  <si>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</si>
  <si>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</si>
  <si>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</si>
  <si>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1.616,33MT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</si>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</sst>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2.72" customWidth="1"/>
    <col min="5" max="5" width="64.2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0.100000</v>
      </c>
      <c r="G9" s="12">
        <v>374.310000</v>
      </c>
      <c r="H9" s="12">
        <f ca="1">ROUND(INDIRECT(ADDRESS(ROW()+(0), COLUMN()+(-2), 1))*INDIRECT(ADDRESS(ROW()+(0), COLUMN()+(-1), 1)), 2)</f>
        <v>37.430000</v>
      </c>
    </row>
    <row r="10" spans="1:8" ht="45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1.050000</v>
      </c>
      <c r="G10" s="16">
        <v>2055.370000</v>
      </c>
      <c r="H10" s="16">
        <f ca="1">ROUND(INDIRECT(ADDRESS(ROW()+(0), COLUMN()+(-2), 1))*INDIRECT(ADDRESS(ROW()+(0), COLUMN()+(-1), 1)), 2)</f>
        <v>2158.140000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0.400000</v>
      </c>
      <c r="G11" s="16">
        <v>98.560000</v>
      </c>
      <c r="H11" s="16">
        <f ca="1">ROUND(INDIRECT(ADDRESS(ROW()+(0), COLUMN()+(-2), 1))*INDIRECT(ADDRESS(ROW()+(0), COLUMN()+(-1), 1)), 2)</f>
        <v>39.420000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0.400000</v>
      </c>
      <c r="G12" s="20">
        <v>71.920000</v>
      </c>
      <c r="H12" s="20">
        <f ca="1">ROUND(INDIRECT(ADDRESS(ROW()+(0), COLUMN()+(-2), 1))*INDIRECT(ADDRESS(ROW()+(0), COLUMN()+(-1), 1)), 2)</f>
        <v>28.770000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2263.760000</v>
      </c>
      <c r="H13" s="23">
        <f ca="1">ROUND(INDIRECT(ADDRESS(ROW()+(0), COLUMN()+(-2), 1))*INDIRECT(ADDRESS(ROW()+(0), COLUMN()+(-1), 1))/100, 2)</f>
        <v>45.280000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2309.040000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