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<sst xmlns="http://schemas.openxmlformats.org/spreadsheetml/2006/main" count="24" uniqueCount="24">
  <si>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</si>
  <si>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ROO010</t>
  </si>
  <si>
    <t xml:space="preserve">m²</t>
  </si>
  <si>
    <t xml:space="preserve">Tinta epóxi sobre pavimentos de garagens.</t>
  </si>
  <si>
    <r>
      <rPr>
        <b/>
        <sz val="8.25"/>
        <color rgb="FF000000"/>
        <rFont val="Arial"/>
        <family val="2"/>
      </rPr>
      <t xml:space="preserve">Tinta de dois componentes, à base de resina epóxi e endurecedor amínico em emulsão aquosa, cor cinzento RAL 7037, acabamento acetinado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aplicada</t>
    </r>
    <r>
      <rPr>
        <sz val="8.25"/>
        <color rgb="FF000000"/>
        <rFont val="Arial"/>
        <family val="2"/>
      </rPr>
      <t xml:space="preserve"> em duas demãos (rendimento: </t>
    </r>
    <r>
      <rPr>
        <b/>
        <sz val="8.25"/>
        <color rgb="FF000000"/>
        <rFont val="Arial"/>
        <family val="2"/>
      </rPr>
      <t xml:space="preserve">0,225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kg/m²</t>
    </r>
    <r>
      <rPr>
        <sz val="8.25"/>
        <color rgb="FF000000"/>
        <rFont val="Arial"/>
        <family val="2"/>
      </rPr>
      <t xml:space="preserve"> cada demão), sobre superfícies </t>
    </r>
    <r>
      <rPr>
        <b/>
        <sz val="8.25"/>
        <color rgb="FF000000"/>
        <rFont val="Arial"/>
        <family val="2"/>
      </rPr>
      <t xml:space="preserve">interiores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de betão ou de argamassa autonivelante</t>
    </r>
    <r>
      <rPr>
        <sz val="8.25"/>
        <color rgb="FF000000"/>
        <rFont val="Arial"/>
        <family val="2"/>
      </rPr>
      <t xml:space="preserve">, em pavimentos de garagens (sem incluir a preparação do suporte).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</si>
  <si>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</si>
  <si>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</si>
  <si>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</si>
  <si>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</si>
  <si>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</si>
  <si>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</si>
  <si>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mt27upx010e</t>
  </si>
  <si>
    <t xml:space="preserve">kg</t>
  </si>
  <si>
    <t xml:space="preserve">Tinta de dois componentes, à base de resina epóxi e endurecedor amínico em emulsão aquosa, cor cinzento RAL 7037, acabamento acetinado,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</si>
  <si>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</si>
  <si>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</si>
  <si>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</si>
  <si>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</si>
  <si>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</si>
  <si>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</si>
  <si>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</si>
  <si>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</si>
  <si>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510,06MT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</si>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</sst>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3.57" customWidth="1"/>
    <col min="3" max="3" width="6.29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0.450000</v>
      </c>
      <c r="H8" s="14"/>
      <c r="I8" s="16">
        <v>554.320000</v>
      </c>
      <c r="J8" s="16"/>
      <c r="K8" s="16">
        <f ca="1">ROUND(INDIRECT(ADDRESS(ROW()+(0), COLUMN()+(-4), 1))*INDIRECT(ADDRESS(ROW()+(0), COLUMN()+(-2), 1)), 2)</f>
        <v>249.440000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0.111000</v>
      </c>
      <c r="H9" s="19"/>
      <c r="I9" s="20">
        <v>85.860000</v>
      </c>
      <c r="J9" s="20"/>
      <c r="K9" s="20">
        <f ca="1">ROUND(INDIRECT(ADDRESS(ROW()+(0), COLUMN()+(-4), 1))*INDIRECT(ADDRESS(ROW()+(0), COLUMN()+(-2), 1)), 2)</f>
        <v>9.530000</v>
      </c>
    </row>
    <row r="10" spans="1:11" ht="13.5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0.111000</v>
      </c>
      <c r="H10" s="23"/>
      <c r="I10" s="24">
        <v>63.220000</v>
      </c>
      <c r="J10" s="24"/>
      <c r="K10" s="24">
        <f ca="1">ROUND(INDIRECT(ADDRESS(ROW()+(0), COLUMN()+(-4), 1))*INDIRECT(ADDRESS(ROW()+(0), COLUMN()+(-2), 1)), 2)</f>
        <v>7.020000</v>
      </c>
    </row>
    <row r="11" spans="1:11" ht="13.50" thickBot="1" customHeight="1">
      <c r="A11" s="22"/>
      <c r="B11" s="25" t="s">
        <v>20</v>
      </c>
      <c r="C11" s="26" t="s">
        <v>21</v>
      </c>
      <c r="D11" s="26"/>
      <c r="E11" s="26"/>
      <c r="F11" s="26"/>
      <c r="G11" s="27">
        <v>2.000000</v>
      </c>
      <c r="H11" s="27"/>
      <c r="I11" s="28">
        <f ca="1">ROUND(SUM(INDIRECT(ADDRESS(ROW()+(-1), COLUMN()+(2), 1)),INDIRECT(ADDRESS(ROW()+(-2), COLUMN()+(2), 1)),INDIRECT(ADDRESS(ROW()+(-3), COLUMN()+(2), 1))), 2)</f>
        <v>265.990000</v>
      </c>
      <c r="J11" s="28"/>
      <c r="K11" s="28">
        <f ca="1">ROUND(INDIRECT(ADDRESS(ROW()+(0), COLUMN()+(-4), 1))*INDIRECT(ADDRESS(ROW()+(0), COLUMN()+(-2), 1))/100, 2)</f>
        <v>5.320000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271.310000</v>
      </c>
    </row>
  </sheetData>
  <mergeCells count="24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