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<sst xmlns="http://schemas.openxmlformats.org/spreadsheetml/2006/main" count="46" uniqueCount="46">
  <si>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</si>
  <si>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RSB012</t>
  </si>
  <si>
    <t xml:space="preserve">m²</t>
  </si>
  <si>
    <t xml:space="preserve">Base de argamassa leve autonivelante de cimento.</t>
  </si>
  <si>
    <r>
      <rPr>
        <sz val="8.25"/>
        <color rgb="FF000000"/>
        <rFont val="Arial"/>
        <family val="2"/>
      </rPr>
      <t xml:space="preserve">Base para pavimento interior, de 40 mm de espessura, de argamassa leve autonivelante, CT - C16 - F3 segundo EN 13813, descarga com misturadora-bombeadora, sobre lâmina de isolamento para formação de pavimento flutuante; e aplicação posterior de agente filmógeno, (0,15 l/m²).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</si>
  <si>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</si>
  <si>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</si>
  <si>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</si>
  <si>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</si>
  <si>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</si>
  <si>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</si>
  <si>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</si>
  <si>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</si>
  <si>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</si>
  <si>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mt09moc080a</t>
  </si>
  <si>
    <t xml:space="preserve">kg</t>
  </si>
  <si>
    <t xml:space="preserve">Argamassa leve autonivelante, CT - C16 - F3 segundo EN 13813, composta por ligantes hidráulicos, resinas poliméricas, inertes siliciosos, argila expandida e aditivos orgânicos e inorgânicos densidade &gt;1300 kg/m³, usada em nivelação de pavimentos.</t>
  </si>
  <si>
    <t xml:space="preserve">mt08cur020a</t>
  </si>
  <si>
    <t xml:space="preserve">l</t>
  </si>
  <si>
    <t xml:space="preserve">Agente filmógeno, para a cura de betões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</si>
  <si>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</si>
  <si>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</si>
  <si>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</si>
  <si>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</si>
  <si>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</si>
  <si>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</si>
  <si>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</si>
  <si>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</si>
  <si>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</si>
  <si>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</si>
  <si>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</si>
  <si>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33,70MT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</si>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</sst>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87.42</v>
      </c>
      <c r="J9" s="13">
        <f ca="1">ROUND(INDIRECT(ADDRESS(ROW()+(0), COLUMN()+(-3), 1))*INDIRECT(ADDRESS(ROW()+(0), COLUMN()+(-1), 1)), 2)</f>
        <v>8.74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52</v>
      </c>
      <c r="H10" s="16"/>
      <c r="I10" s="17">
        <v>14.23</v>
      </c>
      <c r="J10" s="17">
        <f ca="1">ROUND(INDIRECT(ADDRESS(ROW()+(0), COLUMN()+(-3), 1))*INDIRECT(ADDRESS(ROW()+(0), COLUMN()+(-1), 1)), 2)</f>
        <v>739.96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71.14</v>
      </c>
      <c r="J11" s="17">
        <f ca="1">ROUND(INDIRECT(ADDRESS(ROW()+(0), COLUMN()+(-3), 1))*INDIRECT(ADDRESS(ROW()+(0), COLUMN()+(-1), 1)), 2)</f>
        <v>10.67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386.86</v>
      </c>
      <c r="J12" s="17">
        <f ca="1">ROUND(INDIRECT(ADDRESS(ROW()+(0), COLUMN()+(-3), 1))*INDIRECT(ADDRESS(ROW()+(0), COLUMN()+(-1), 1)), 2)</f>
        <v>35.98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0.132</v>
      </c>
      <c r="H13" s="16"/>
      <c r="I13" s="17">
        <v>132.85</v>
      </c>
      <c r="J13" s="17">
        <f ca="1">ROUND(INDIRECT(ADDRESS(ROW()+(0), COLUMN()+(-3), 1))*INDIRECT(ADDRESS(ROW()+(0), COLUMN()+(-1), 1)), 2)</f>
        <v>17.54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0.132</v>
      </c>
      <c r="H14" s="20"/>
      <c r="I14" s="21">
        <v>99.31</v>
      </c>
      <c r="J14" s="21">
        <f ca="1">ROUND(INDIRECT(ADDRESS(ROW()+(0), COLUMN()+(-3), 1))*INDIRECT(ADDRESS(ROW()+(0), COLUMN()+(-1), 1)), 2)</f>
        <v>13.11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</v>
      </c>
      <c r="J15" s="24">
        <f ca="1">ROUND(INDIRECT(ADDRESS(ROW()+(0), COLUMN()+(-3), 1))*INDIRECT(ADDRESS(ROW()+(0), COLUMN()+(-1), 1))/100, 2)</f>
        <v>16.52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842.52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