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<sst xmlns="http://schemas.openxmlformats.org/spreadsheetml/2006/main" count="48" uniqueCount="48">
  <si>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</si>
  <si>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RTL035</t>
  </si>
  <si>
    <t xml:space="preserve">m²</t>
  </si>
  <si>
    <t xml:space="preserve">Tecto falso amovível de grelha metálica.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</si>
  <si>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travejamento metálico oculto de perfis de 40 mm de altura; GRELHA METÁLICA: grelha de alumínio pré-lacada no forno, autoportante, com nervuras de 40 mm de altura formando células de 50x50 mm, fabricada em módulos de 600x600 mm,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</si>
  <si>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</si>
  <si>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</si>
  <si>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</si>
  <si>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</si>
  <si>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</si>
  <si>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</si>
  <si>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mt12fra010aa</t>
  </si>
  <si>
    <t xml:space="preserve">m²</t>
  </si>
  <si>
    <t xml:space="preserve">Grelha de alumínio pré-lacada no forno, autoportante, com nervuras de 40 mm de altura formando células de 50x50 mm, fabricada em módulos de 600x600 mm, cor branca, para tectos falsos amovíveis.</t>
  </si>
  <si>
    <t xml:space="preserve">mt12fra110ab</t>
  </si>
  <si>
    <t xml:space="preserve">m</t>
  </si>
  <si>
    <t xml:space="preserve">Perfil de alumínio pré-lacado no forno, de 40 mm de altura e 600 mm de comprimento, cor branca, para tectos falsos amovíveis.</t>
  </si>
  <si>
    <t xml:space="preserve">mt12fra110cb</t>
  </si>
  <si>
    <t xml:space="preserve">m</t>
  </si>
  <si>
    <t xml:space="preserve">Perfil de alumínio pré-lacado no forno, de 40 mm de altura e 2400 mm de comprimento, cor branca, para tectos falsos amovíveis.</t>
  </si>
  <si>
    <t xml:space="preserve">mt12fra111a</t>
  </si>
  <si>
    <t xml:space="preserve">Ud</t>
  </si>
  <si>
    <t xml:space="preserve">Peça de união entre perfis de sustentação de grelhas metálicas, de aço galvanizado, para tectos falsos amovíveis.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</si>
  <si>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</si>
  <si>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</si>
  <si>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</si>
  <si>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</si>
  <si>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</si>
  <si>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</si>
  <si>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</si>
  <si>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</si>
  <si>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</si>
  <si>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</si>
  <si>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</si>
  <si>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</si>
  <si>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</si>
  <si>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</si>
  <si>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</si>
  <si>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</si>
  <si>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</si>
  <si>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</si>
  <si>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</si>
  <si>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</si>
  <si>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</si>
  <si>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</si>
  <si>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</si>
  <si>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1.179,81MT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</si>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</sst>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4722.71</v>
      </c>
      <c r="H9" s="13">
        <f ca="1">ROUND(INDIRECT(ADDRESS(ROW()+(0), COLUMN()+(-2), 1))*INDIRECT(ADDRESS(ROW()+(0), COLUMN()+(-1), 1)), 2)</f>
        <v>4817.16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1.68</v>
      </c>
      <c r="G10" s="17">
        <v>138.25</v>
      </c>
      <c r="H10" s="17">
        <f ca="1">ROUND(INDIRECT(ADDRESS(ROW()+(0), COLUMN()+(-2), 1))*INDIRECT(ADDRESS(ROW()+(0), COLUMN()+(-1), 1)), 2)</f>
        <v>232.26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</v>
      </c>
      <c r="G11" s="17">
        <v>138.25</v>
      </c>
      <c r="H11" s="17">
        <f ca="1">ROUND(INDIRECT(ADDRESS(ROW()+(0), COLUMN()+(-2), 1))*INDIRECT(ADDRESS(ROW()+(0), COLUMN()+(-1), 1)), 2)</f>
        <v>232.26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19.35</v>
      </c>
      <c r="H12" s="17">
        <f ca="1">ROUND(INDIRECT(ADDRESS(ROW()+(0), COLUMN()+(-2), 1))*INDIRECT(ADDRESS(ROW()+(0), COLUMN()+(-1), 1)), 2)</f>
        <v>13.55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34.42</v>
      </c>
      <c r="H13" s="17">
        <f ca="1">ROUND(INDIRECT(ADDRESS(ROW()+(0), COLUMN()+(-2), 1))*INDIRECT(ADDRESS(ROW()+(0), COLUMN()+(-1), 1)), 2)</f>
        <v>36.14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3.97</v>
      </c>
      <c r="H14" s="17">
        <f ca="1">ROUND(INDIRECT(ADDRESS(ROW()+(0), COLUMN()+(-2), 1))*INDIRECT(ADDRESS(ROW()+(0), COLUMN()+(-1), 1)), 2)</f>
        <v>4.17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53.01</v>
      </c>
      <c r="H15" s="17">
        <f ca="1">ROUND(INDIRECT(ADDRESS(ROW()+(0), COLUMN()+(-2), 1))*INDIRECT(ADDRESS(ROW()+(0), COLUMN()+(-1), 1)), 2)</f>
        <v>55.66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35.48</v>
      </c>
      <c r="H16" s="17">
        <f ca="1">ROUND(INDIRECT(ADDRESS(ROW()+(0), COLUMN()+(-2), 1))*INDIRECT(ADDRESS(ROW()+(0), COLUMN()+(-1), 1)), 2)</f>
        <v>37.25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6.11</v>
      </c>
      <c r="H17" s="17">
        <f ca="1">ROUND(INDIRECT(ADDRESS(ROW()+(0), COLUMN()+(-2), 1))*INDIRECT(ADDRESS(ROW()+(0), COLUMN()+(-1), 1)), 2)</f>
        <v>6.42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0.31</v>
      </c>
      <c r="G18" s="17">
        <v>136.52</v>
      </c>
      <c r="H18" s="17">
        <f ca="1">ROUND(INDIRECT(ADDRESS(ROW()+(0), COLUMN()+(-2), 1))*INDIRECT(ADDRESS(ROW()+(0), COLUMN()+(-1), 1)), 2)</f>
        <v>42.32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0.31</v>
      </c>
      <c r="G19" s="21">
        <v>99.31</v>
      </c>
      <c r="H19" s="21">
        <f ca="1">ROUND(INDIRECT(ADDRESS(ROW()+(0), COLUMN()+(-2), 1))*INDIRECT(ADDRESS(ROW()+(0), COLUMN()+(-1), 1)), 2)</f>
        <v>30.79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5507.98</v>
      </c>
      <c r="H20" s="24">
        <f ca="1">ROUND(INDIRECT(ADDRESS(ROW()+(0), COLUMN()+(-2), 1))*INDIRECT(ADDRESS(ROW()+(0), COLUMN()+(-1), 1))/100, 2)</f>
        <v>110.16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5618.14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