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<sst xmlns="http://schemas.openxmlformats.org/spreadsheetml/2006/main" count="57" uniqueCount="57">
  <si>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</si>
  <si>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RTM005</t>
  </si>
  <si>
    <t xml:space="preserve">m²</t>
  </si>
  <si>
    <t xml:space="preserve">Tecto falso contínuo de painéis de lã de madeira.</t>
  </si>
  <si>
    <r>
      <rPr>
        <sz val="8.25"/>
        <color rgb="FF000000"/>
        <rFont val="Arial"/>
        <family val="2"/>
      </rPr>
      <t xml:space="preserve">Tecto falso contínuo suspenso, situado a uma altura menor de 4 m, constituído por: ESTRUTURA: estrutura metálica de perfis em C 17/47/17, de aço galvanizado tipo DX51D+Z140 e suspensos da laje ou elemento de suporte de betão; PAINÉIS: painéis leves de lã de madeira, de 600x600 mm e 25 mm de espessura, resistência térmica 0,35 m²°C/W, condutibilidade térmica 0,072 W/(m°C). Inclusive fixações para a ancoragem dos perfis, parafusos para a fixação dos painéis e acessórios de montagem.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</si>
  <si>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</si>
  <si>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</si>
  <si>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</si>
  <si>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</si>
  <si>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</si>
  <si>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</si>
  <si>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mt16vkt010b</t>
  </si>
  <si>
    <t xml:space="preserve">m²</t>
  </si>
  <si>
    <t xml:space="preserve">Painel leve de lã de madeira, de 600x600 mm e 25 mm de espessura, formado por partículas longas de madeira de 1,5 mm de diâmetro aglomeradas com cimento, resistência térmica 0,35 m²°C/W, condutibilidade térmica 0,072 W/(m°C), densidade 388 kg/m³, factor de resistência à difusão do vapor de água 0,4 e Euroclasse B-s1, d0 de reacção ao fogo, segundo EN 13168, para isolamento térmico e acústico e protecção contra incêndios, em edificação.</t>
  </si>
  <si>
    <t xml:space="preserve">mt16vkt020a</t>
  </si>
  <si>
    <t xml:space="preserve">Ud</t>
  </si>
  <si>
    <t xml:space="preserve">Parafuso auto-roscante de aço galvanizado, de 4,2 mm de diâmetro e 45 mm de comprimento.</t>
  </si>
  <si>
    <t xml:space="preserve">mt12fpg080a</t>
  </si>
  <si>
    <t xml:space="preserve">m</t>
  </si>
  <si>
    <t xml:space="preserve">Perfil em C 17/47/17, de aço galvanizado tipo DX51D+Z140, segundo EN 14195.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</si>
  <si>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</si>
  <si>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</si>
  <si>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</si>
  <si>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</si>
  <si>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</si>
  <si>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</si>
  <si>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</si>
  <si>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</si>
  <si>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</si>
  <si>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</si>
  <si>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</si>
  <si>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</si>
  <si>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</si>
  <si>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</si>
  <si>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</si>
  <si>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</si>
  <si>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</si>
  <si>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</si>
  <si>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</si>
  <si>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</si>
  <si>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</si>
  <si>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</si>
  <si>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</si>
  <si>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363,87MT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</si>
  <si>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</si>
  <si>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</si>
  <si>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</si>
  <si>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</si>
  <si>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</si>
  <si>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13168:2012+A1:2015</t>
  </si>
  <si>
    <t xml:space="preserve">Produtos de isolamento  térmico para aplicação em edifícios — Produtos manufaturados de lã de madeira (WW) — Especificação</t>
  </si>
  <si>
    <t xml:space="preserve">EN 14195:2005</t>
  </si>
  <si>
    <t xml:space="preserve">Element os de armação metálica para sistemas em placas de gesso — Definições, requisitos e métodos de ensaio</t>
  </si>
  <si>
    <t xml:space="preserve">EN 14195:2005/A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</si>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</sst>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1174.68</v>
      </c>
      <c r="J9" s="13">
        <f ca="1">ROUND(INDIRECT(ADDRESS(ROW()+(0), COLUMN()+(-3), 1))*INDIRECT(ADDRESS(ROW()+(0), COLUMN()+(-1), 1)), 2)</f>
        <v>1233.41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</v>
      </c>
      <c r="H10" s="16"/>
      <c r="I10" s="17">
        <v>10.4</v>
      </c>
      <c r="J10" s="17">
        <f ca="1">ROUND(INDIRECT(ADDRESS(ROW()+(0), COLUMN()+(-3), 1))*INDIRECT(ADDRESS(ROW()+(0), COLUMN()+(-1), 1)), 2)</f>
        <v>41.6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1.68</v>
      </c>
      <c r="H11" s="16"/>
      <c r="I11" s="17">
        <v>68.63</v>
      </c>
      <c r="J11" s="17">
        <f ca="1">ROUND(INDIRECT(ADDRESS(ROW()+(0), COLUMN()+(-3), 1))*INDIRECT(ADDRESS(ROW()+(0), COLUMN()+(-1), 1)), 2)</f>
        <v>115.3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0.9</v>
      </c>
      <c r="H12" s="16"/>
      <c r="I12" s="17">
        <v>54.69</v>
      </c>
      <c r="J12" s="17">
        <f ca="1">ROUND(INDIRECT(ADDRESS(ROW()+(0), COLUMN()+(-3), 1))*INDIRECT(ADDRESS(ROW()+(0), COLUMN()+(-1), 1)), 2)</f>
        <v>49.22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</v>
      </c>
      <c r="H13" s="16"/>
      <c r="I13" s="17">
        <v>8.78</v>
      </c>
      <c r="J13" s="17">
        <f ca="1">ROUND(INDIRECT(ADDRESS(ROW()+(0), COLUMN()+(-3), 1))*INDIRECT(ADDRESS(ROW()+(0), COLUMN()+(-1), 1)), 2)</f>
        <v>7.9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0.9</v>
      </c>
      <c r="H14" s="16"/>
      <c r="I14" s="17">
        <v>67.63</v>
      </c>
      <c r="J14" s="17">
        <f ca="1">ROUND(INDIRECT(ADDRESS(ROW()+(0), COLUMN()+(-3), 1))*INDIRECT(ADDRESS(ROW()+(0), COLUMN()+(-1), 1)), 2)</f>
        <v>60.87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0.9</v>
      </c>
      <c r="H15" s="16"/>
      <c r="I15" s="17">
        <v>29.89</v>
      </c>
      <c r="J15" s="17">
        <f ca="1">ROUND(INDIRECT(ADDRESS(ROW()+(0), COLUMN()+(-3), 1))*INDIRECT(ADDRESS(ROW()+(0), COLUMN()+(-1), 1)), 2)</f>
        <v>26.9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0.9</v>
      </c>
      <c r="H16" s="16"/>
      <c r="I16" s="17">
        <v>5.83</v>
      </c>
      <c r="J16" s="17">
        <f ca="1">ROUND(INDIRECT(ADDRESS(ROW()+(0), COLUMN()+(-3), 1))*INDIRECT(ADDRESS(ROW()+(0), COLUMN()+(-1), 1)), 2)</f>
        <v>5.25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0.234</v>
      </c>
      <c r="H17" s="16"/>
      <c r="I17" s="17">
        <v>101.3</v>
      </c>
      <c r="J17" s="17">
        <f ca="1">ROUND(INDIRECT(ADDRESS(ROW()+(0), COLUMN()+(-3), 1))*INDIRECT(ADDRESS(ROW()+(0), COLUMN()+(-1), 1)), 2)</f>
        <v>23.7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0.234</v>
      </c>
      <c r="H18" s="20"/>
      <c r="I18" s="21">
        <v>73.13</v>
      </c>
      <c r="J18" s="21">
        <f ca="1">ROUND(INDIRECT(ADDRESS(ROW()+(0), COLUMN()+(-3), 1))*INDIRECT(ADDRESS(ROW()+(0), COLUMN()+(-1), 1)), 2)</f>
        <v>17.11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1581.26</v>
      </c>
      <c r="J19" s="24">
        <f ca="1">ROUND(INDIRECT(ADDRESS(ROW()+(0), COLUMN()+(-3), 1))*INDIRECT(ADDRESS(ROW()+(0), COLUMN()+(-1), 1))/100, 2)</f>
        <v>31.63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1612.89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1.07202e+006</v>
      </c>
      <c r="G24" s="31"/>
      <c r="H24" s="31">
        <v>1.07202e+006</v>
      </c>
      <c r="I24" s="31"/>
      <c r="J24" s="31"/>
      <c r="K24" s="31"/>
    </row>
    <row r="25" spans="1:11" ht="24.0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51</v>
      </c>
      <c r="B26" s="30"/>
      <c r="C26" s="30"/>
      <c r="D26" s="30"/>
      <c r="E26" s="30"/>
      <c r="F26" s="31">
        <v>112006</v>
      </c>
      <c r="G26" s="31"/>
      <c r="H26" s="31">
        <v>112007</v>
      </c>
      <c r="I26" s="31"/>
      <c r="J26" s="31"/>
      <c r="K26" s="31"/>
    </row>
    <row r="27" spans="1:11" ht="24.00" thickBot="1" customHeight="1">
      <c r="A27" s="34" t="s">
        <v>52</v>
      </c>
      <c r="B27" s="34"/>
      <c r="C27" s="34"/>
      <c r="D27" s="34"/>
      <c r="E27" s="34"/>
      <c r="F27" s="35"/>
      <c r="G27" s="35"/>
      <c r="H27" s="35"/>
      <c r="I27" s="35"/>
      <c r="J27" s="35"/>
      <c r="K27" s="35"/>
    </row>
    <row r="28" spans="1:11" ht="13.50" thickBot="1" customHeight="1">
      <c r="A28" s="32" t="s">
        <v>53</v>
      </c>
      <c r="B28" s="32"/>
      <c r="C28" s="32"/>
      <c r="D28" s="32"/>
      <c r="E28" s="32"/>
      <c r="F28" s="33">
        <v>112007</v>
      </c>
      <c r="G28" s="33"/>
      <c r="H28" s="33">
        <v>112007</v>
      </c>
      <c r="I28" s="33"/>
      <c r="J28" s="33"/>
      <c r="K28" s="33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56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6"/>
    <mergeCell ref="H26:J26"/>
    <mergeCell ref="K26:K28"/>
    <mergeCell ref="A27:E27"/>
    <mergeCell ref="F27:G27"/>
    <mergeCell ref="H27:J27"/>
    <mergeCell ref="A28:E28"/>
    <mergeCell ref="F28:G28"/>
    <mergeCell ref="H28:J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