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<sst xmlns="http://schemas.openxmlformats.org/spreadsheetml/2006/main" count="47" uniqueCount="47">
  <si>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</si>
  <si>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RTM041</t>
  </si>
  <si>
    <t xml:space="preserve">m²</t>
  </si>
  <si>
    <t xml:space="preserve">Tecto falso contínuo de réguas de madeira maciça.</t>
  </si>
  <si>
    <r>
      <rPr>
        <sz val="8.25"/>
        <color rgb="FF000000"/>
        <rFont val="Arial"/>
        <family val="2"/>
      </rPr>
      <t xml:space="preserve">Tecto falso contínuo suspenso, para exterior, situado a uma altura menor de 4 m, constituído por: ESTRUTURA: estrutura metálica de aço galvanizado de perfis T 24 24x33x3700 mm, com uma modulação de 600 mm, suspensos da laje ou elemento de suporte horizontal de madeira com varões e suspensões cada 1200 mm e perfis distanciadores encastrados nos perfis primários; RÉGUAS DE MADEIRA: lâminas de pinho silvestre (Pinus sylvestris), com bordo com ligação macho-fêmea e acanaladuras na face oculta, acabamento envernizado, de 3000x96x16 mm, com classe de risco 1 e 2, segundo NP EN 335. Inclusive fixações para a ancoragem dos perfis e clips para a fixação das réguas de madeira aos perfis.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</si>
  <si>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</si>
  <si>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</si>
  <si>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</si>
  <si>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</si>
  <si>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</si>
  <si>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</si>
  <si>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mt07emr111a</t>
  </si>
  <si>
    <t xml:space="preserve">Ud</t>
  </si>
  <si>
    <t xml:space="preserve">Prego, de 4 mm de diâmetro e 40 mm de comprimento, de aço galvanizado de alta aderência.</t>
  </si>
  <si>
    <t xml:space="preserve">mt12psg190</t>
  </si>
  <si>
    <t xml:space="preserve">Ud</t>
  </si>
  <si>
    <t xml:space="preserve">Varão de suspensão.</t>
  </si>
  <si>
    <t xml:space="preserve">mt12psg210c</t>
  </si>
  <si>
    <t xml:space="preserve">Ud</t>
  </si>
  <si>
    <t xml:space="preserve">Ligação superior para fixar o varão à suspensão, em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</si>
  <si>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</si>
  <si>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</si>
  <si>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</si>
  <si>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mt12psg210a</t>
  </si>
  <si>
    <t xml:space="preserve">Ud</t>
  </si>
  <si>
    <t xml:space="preserve">Suspensão para tectos falsos suspensos.</t>
  </si>
  <si>
    <t xml:space="preserve">mt12fpg040hj</t>
  </si>
  <si>
    <t xml:space="preserve">m</t>
  </si>
  <si>
    <t xml:space="preserve">Perfil primário T 24 24x33x3700 mm, cor branca, de aço galvanizado, segundo EN 13964.</t>
  </si>
  <si>
    <t xml:space="preserve">mt22www100</t>
  </si>
  <si>
    <t xml:space="preserve">Ud</t>
  </si>
  <si>
    <t xml:space="preserve">Clipe de aço galvanizado, para a fixação de réguas de madeira em tectos falsos contínuos suspensos com perfis em T.</t>
  </si>
  <si>
    <t xml:space="preserve">mt12fpg070b</t>
  </si>
  <si>
    <t xml:space="preserve">m</t>
  </si>
  <si>
    <t xml:space="preserve">Perfil distanciador em U 26/15,5/600 mm, de aço galvanizado.</t>
  </si>
  <si>
    <t xml:space="preserve">mt22bar030a</t>
  </si>
  <si>
    <t xml:space="preserve">m²</t>
  </si>
  <si>
    <t xml:space="preserve">Lâminas de pinho silvestre (Pinus sylvestris), com bordo com ligação macho-fêmea e acanaladuras na face oculta, acabamento envernizado, de 3000x96x16 mm, com classe de risco 1 e 2, segundo NP EN 335.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</si>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</sst>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1.2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1.88</v>
      </c>
      <c r="H9" s="13">
        <f ca="1">ROUND(INDIRECT(ADDRESS(ROW()+(0), COLUMN()+(-2), 1))*INDIRECT(ADDRESS(ROW()+(0), COLUMN()+(-1), 1)), 2)</f>
        <v>1.88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1.3</v>
      </c>
      <c r="G10" s="17">
        <v>29.89</v>
      </c>
      <c r="H10" s="17">
        <f ca="1">ROUND(INDIRECT(ADDRESS(ROW()+(0), COLUMN()+(-2), 1))*INDIRECT(ADDRESS(ROW()+(0), COLUMN()+(-1), 1)), 2)</f>
        <v>38.86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67.63</v>
      </c>
      <c r="H11" s="17">
        <f ca="1">ROUND(INDIRECT(ADDRESS(ROW()+(0), COLUMN()+(-2), 1))*INDIRECT(ADDRESS(ROW()+(0), COLUMN()+(-1), 1)), 2)</f>
        <v>101.45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1.5</v>
      </c>
      <c r="G12" s="17">
        <v>8.78</v>
      </c>
      <c r="H12" s="17">
        <f ca="1">ROUND(INDIRECT(ADDRESS(ROW()+(0), COLUMN()+(-2), 1))*INDIRECT(ADDRESS(ROW()+(0), COLUMN()+(-1), 1)), 2)</f>
        <v>13.17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1.5</v>
      </c>
      <c r="G13" s="17">
        <v>54.69</v>
      </c>
      <c r="H13" s="17">
        <f ca="1">ROUND(INDIRECT(ADDRESS(ROW()+(0), COLUMN()+(-2), 1))*INDIRECT(ADDRESS(ROW()+(0), COLUMN()+(-1), 1)), 2)</f>
        <v>82.04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1.05</v>
      </c>
      <c r="G14" s="17">
        <v>55.43</v>
      </c>
      <c r="H14" s="17">
        <f ca="1">ROUND(INDIRECT(ADDRESS(ROW()+(0), COLUMN()+(-2), 1))*INDIRECT(ADDRESS(ROW()+(0), COLUMN()+(-1), 1)), 2)</f>
        <v>58.2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12</v>
      </c>
      <c r="G15" s="17">
        <v>36.28</v>
      </c>
      <c r="H15" s="17">
        <f ca="1">ROUND(INDIRECT(ADDRESS(ROW()+(0), COLUMN()+(-2), 1))*INDIRECT(ADDRESS(ROW()+(0), COLUMN()+(-1), 1)), 2)</f>
        <v>435.36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0.5</v>
      </c>
      <c r="G16" s="17">
        <v>36.28</v>
      </c>
      <c r="H16" s="17">
        <f ca="1">ROUND(INDIRECT(ADDRESS(ROW()+(0), COLUMN()+(-2), 1))*INDIRECT(ADDRESS(ROW()+(0), COLUMN()+(-1), 1)), 2)</f>
        <v>18.14</v>
      </c>
    </row>
    <row r="17" spans="1:8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1.05</v>
      </c>
      <c r="G17" s="17">
        <v>2323.51</v>
      </c>
      <c r="H17" s="17">
        <f ca="1">ROUND(INDIRECT(ADDRESS(ROW()+(0), COLUMN()+(-2), 1))*INDIRECT(ADDRESS(ROW()+(0), COLUMN()+(-1), 1)), 2)</f>
        <v>2439.69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0.652</v>
      </c>
      <c r="G18" s="17">
        <v>101.3</v>
      </c>
      <c r="H18" s="17">
        <f ca="1">ROUND(INDIRECT(ADDRESS(ROW()+(0), COLUMN()+(-2), 1))*INDIRECT(ADDRESS(ROW()+(0), COLUMN()+(-1), 1)), 2)</f>
        <v>66.05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0.652</v>
      </c>
      <c r="G19" s="21">
        <v>73.13</v>
      </c>
      <c r="H19" s="21">
        <f ca="1">ROUND(INDIRECT(ADDRESS(ROW()+(0), COLUMN()+(-2), 1))*INDIRECT(ADDRESS(ROW()+(0), COLUMN()+(-1), 1)), 2)</f>
        <v>47.68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3302.52</v>
      </c>
      <c r="H20" s="24">
        <f ca="1">ROUND(INDIRECT(ADDRESS(ROW()+(0), COLUMN()+(-2), 1))*INDIRECT(ADDRESS(ROW()+(0), COLUMN()+(-1), 1))/100, 2)</f>
        <v>66.05</v>
      </c>
    </row>
    <row r="21" spans="1:8" ht="13.50" thickBot="1" customHeight="1">
      <c r="A21" s="25"/>
      <c r="B21" s="25"/>
      <c r="C21" s="26"/>
      <c r="D21" s="26"/>
      <c r="E21" s="26"/>
      <c r="F21" s="27"/>
      <c r="G21" s="28" t="s">
        <v>46</v>
      </c>
      <c r="H21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3368.57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</mergeCells>
  <pageMargins left="0.147638" right="0.147638" top="0.206693" bottom="0.206693" header="0.0" footer="0.0"/>
  <pageSetup paperSize="9" orientation="portrait"/>
  <rowBreaks count="0" manualBreakCount="0">
    </rowBreaks>
</worksheet>
</file>