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<sst xmlns="http://schemas.openxmlformats.org/spreadsheetml/2006/main" count="23" uniqueCount="23">
  <si>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</si>
  <si>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RYP010</t>
  </si>
  <si>
    <t xml:space="preserve">m²</t>
  </si>
  <si>
    <t xml:space="preserve">Limpeza de paramento de fachada.</t>
  </si>
  <si>
    <r>
      <rPr>
        <sz val="8.25"/>
        <color rgb="FF000000"/>
        <rFont val="Arial"/>
        <family val="2"/>
      </rPr>
      <t xml:space="preserve">Limpeza manual de paramento de fachada com presença de </t>
    </r>
    <r>
      <rPr>
        <b/>
        <sz val="8.25"/>
        <color rgb="FF000000"/>
        <rFont val="Arial"/>
        <family val="2"/>
      </rPr>
      <t xml:space="preserve">eflorescências salinas (salitre)</t>
    </r>
    <r>
      <rPr>
        <sz val="8.25"/>
        <color rgb="FF000000"/>
        <rFont val="Arial"/>
        <family val="2"/>
      </rPr>
      <t xml:space="preserve"> através da aplicação de </t>
    </r>
    <r>
      <rPr>
        <b/>
        <sz val="8.25"/>
        <color rgb="FF000000"/>
        <rFont val="Arial"/>
        <family val="2"/>
      </rPr>
      <t xml:space="preserve">solução de ácido clorídrico</t>
    </r>
    <r>
      <rPr>
        <sz val="8.25"/>
        <color rgb="FF000000"/>
        <rFont val="Arial"/>
        <family val="2"/>
      </rPr>
      <t xml:space="preserve">, com um rendimento de </t>
    </r>
    <r>
      <rPr>
        <b/>
        <sz val="8.25"/>
        <color rgb="FF000000"/>
        <rFont val="Arial"/>
        <family val="2"/>
      </rPr>
      <t xml:space="preserve">0,3 l/m²</t>
    </r>
    <r>
      <rPr>
        <sz val="8.25"/>
        <color rgb="FF000000"/>
        <rFont val="Arial"/>
        <family val="2"/>
      </rPr>
      <t xml:space="preserve">, até à sua total eliminação.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</si>
  <si>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</si>
  <si>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</si>
  <si>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</si>
  <si>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</si>
  <si>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</si>
  <si>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</si>
  <si>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mt27thr010b</t>
  </si>
  <si>
    <t xml:space="preserve">l</t>
  </si>
  <si>
    <t xml:space="preserve">Líquido anti-salitre, para limpeza de eflorescências salinas, "REVETÓN".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</si>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</sst>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3.23" customWidth="1"/>
    <col min="5" max="5" width="61.20" customWidth="1"/>
    <col min="6" max="6" width="7.14" customWidth="1"/>
    <col min="7" max="7" width="13.60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0.300000</v>
      </c>
      <c r="G9" s="12">
        <v>828.470000</v>
      </c>
      <c r="H9" s="12">
        <f ca="1">ROUND(INDIRECT(ADDRESS(ROW()+(0), COLUMN()+(-2), 1))*INDIRECT(ADDRESS(ROW()+(0), COLUMN()+(-1), 1)), 2)</f>
        <v>248.540000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0.124000</v>
      </c>
      <c r="G10" s="16">
        <v>69.280000</v>
      </c>
      <c r="H10" s="16">
        <f ca="1">ROUND(INDIRECT(ADDRESS(ROW()+(0), COLUMN()+(-2), 1))*INDIRECT(ADDRESS(ROW()+(0), COLUMN()+(-1), 1)), 2)</f>
        <v>8.590000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0.124000</v>
      </c>
      <c r="G11" s="20">
        <v>51.100000</v>
      </c>
      <c r="H11" s="20">
        <f ca="1">ROUND(INDIRECT(ADDRESS(ROW()+(0), COLUMN()+(-2), 1))*INDIRECT(ADDRESS(ROW()+(0), COLUMN()+(-1), 1)), 2)</f>
        <v>6.340000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263.470000</v>
      </c>
      <c r="H12" s="23">
        <f ca="1">ROUND(INDIRECT(ADDRESS(ROW()+(0), COLUMN()+(-2), 1))*INDIRECT(ADDRESS(ROW()+(0), COLUMN()+(-1), 1))/100, 2)</f>
        <v>5.270000</v>
      </c>
    </row>
    <row r="13" spans="1:8" ht="13.50" thickBot="1" customHeight="1">
      <c r="A13" s="24"/>
      <c r="B13" s="24"/>
      <c r="C13" s="25"/>
      <c r="D13" s="25"/>
      <c r="E13" s="25"/>
      <c r="F13" s="26"/>
      <c r="G13" s="27" t="s">
        <v>22</v>
      </c>
      <c r="H13" s="28">
        <f ca="1">ROUND(SUM(INDIRECT(ADDRESS(ROW()+(-1), COLUMN()+(0), 1)),INDIRECT(ADDRESS(ROW()+(-2), COLUMN()+(0), 1)),INDIRECT(ADDRESS(ROW()+(-3), COLUMN()+(0), 1)),INDIRECT(ADDRESS(ROW()+(-4), COLUMN()+(0), 1))), 2)</f>
        <v>268.740000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