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<sst xmlns="http://schemas.openxmlformats.org/spreadsheetml/2006/main" count="39" uniqueCount="39">
  <si>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</si>
  <si>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UMA010</t>
  </si>
  <si>
    <t xml:space="preserve">Ud</t>
  </si>
  <si>
    <t xml:space="preserve">Bordadura de peças pré-fabricadas de betão, para protecção de caldeira de árvore.</t>
  </si>
  <si>
    <r>
      <rPr>
        <sz val="8.25"/>
        <color rgb="FF000000"/>
        <rFont val="Arial"/>
        <family val="2"/>
      </rPr>
      <t xml:space="preserve">Conjunto de quatro peças pré-fabricadas de betão, para formação de bordadura de delimitação de caldeira de árvore quadrado, de 120x120 cm e 100 cm de diâmetro interior, cinzento.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</si>
  <si>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</si>
  <si>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</si>
  <si>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</si>
  <si>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</si>
  <si>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</si>
  <si>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</si>
  <si>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mt10hmf020Pa</t>
  </si>
  <si>
    <t xml:space="preserve">m³</t>
  </si>
  <si>
    <t xml:space="preserve">Betão simples C20/25 (X0(P); D25; S2; Cl 1,0), fabricado em central, segundo NP EN 206-1.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</si>
  <si>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</si>
  <si>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</si>
  <si>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</si>
  <si>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</si>
  <si>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</si>
  <si>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</si>
  <si>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mt08cem000n</t>
  </si>
  <si>
    <t xml:space="preserve">kg</t>
  </si>
  <si>
    <t xml:space="preserve">Cimento cinzento em sacos.</t>
  </si>
  <si>
    <t xml:space="preserve">mt52alc020b</t>
  </si>
  <si>
    <t xml:space="preserve">Ud</t>
  </si>
  <si>
    <t xml:space="preserve">Conjunto de quatro peças pré-fabricadas de betão, para formação de bordadura de delimitação de caldeira de árvore quadrado, de 120x120 cm e 100 cm de diâmetro interior, cinzento.</t>
  </si>
  <si>
    <t xml:space="preserve">mq06hor010</t>
  </si>
  <si>
    <t xml:space="preserve">h</t>
  </si>
  <si>
    <t xml:space="preserve">Betoneira.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</si>
  <si>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</si>
  <si>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</si>
  <si>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</si>
  <si>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</si>
  <si>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</si>
  <si>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</si>
  <si>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</si>
  <si>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</si>
  <si>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2.917,72MT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</si>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</sst>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76" customWidth="1"/>
    <col min="3" max="3" width="1.36" customWidth="1"/>
    <col min="4" max="4" width="2.21" customWidth="1"/>
    <col min="5" max="5" width="82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0.21</v>
      </c>
      <c r="G9" s="13">
        <v>3765.19</v>
      </c>
      <c r="H9" s="13">
        <f ca="1">ROUND(INDIRECT(ADDRESS(ROW()+(0), COLUMN()+(-2), 1))*INDIRECT(ADDRESS(ROW()+(0), COLUMN()+(-1), 1)), 2)</f>
        <v>790.69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0.006</v>
      </c>
      <c r="G10" s="17">
        <v>59.36</v>
      </c>
      <c r="H10" s="17">
        <f ca="1">ROUND(INDIRECT(ADDRESS(ROW()+(0), COLUMN()+(-2), 1))*INDIRECT(ADDRESS(ROW()+(0), COLUMN()+(-1), 1)), 2)</f>
        <v>0.36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0.002</v>
      </c>
      <c r="G11" s="17">
        <v>611.64</v>
      </c>
      <c r="H11" s="17">
        <f ca="1">ROUND(INDIRECT(ADDRESS(ROW()+(0), COLUMN()+(-2), 1))*INDIRECT(ADDRESS(ROW()+(0), COLUMN()+(-1), 1)), 2)</f>
        <v>1.22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0.25</v>
      </c>
      <c r="G12" s="17">
        <v>4.88</v>
      </c>
      <c r="H12" s="17">
        <f ca="1">ROUND(INDIRECT(ADDRESS(ROW()+(0), COLUMN()+(-2), 1))*INDIRECT(ADDRESS(ROW()+(0), COLUMN()+(-1), 1)), 2)</f>
        <v>1.22</v>
      </c>
    </row>
    <row r="13" spans="1:8" ht="24.0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1</v>
      </c>
      <c r="G13" s="17">
        <v>2916.91</v>
      </c>
      <c r="H13" s="17">
        <f ca="1">ROUND(INDIRECT(ADDRESS(ROW()+(0), COLUMN()+(-2), 1))*INDIRECT(ADDRESS(ROW()+(0), COLUMN()+(-1), 1)), 2)</f>
        <v>2916.91</v>
      </c>
    </row>
    <row r="14" spans="1:8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0.006</v>
      </c>
      <c r="G14" s="17">
        <v>52.69</v>
      </c>
      <c r="H14" s="17">
        <f ca="1">ROUND(INDIRECT(ADDRESS(ROW()+(0), COLUMN()+(-2), 1))*INDIRECT(ADDRESS(ROW()+(0), COLUMN()+(-1), 1)), 2)</f>
        <v>0.32</v>
      </c>
    </row>
    <row r="15" spans="1:8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6">
        <v>0.388</v>
      </c>
      <c r="G15" s="17">
        <v>98.39</v>
      </c>
      <c r="H15" s="17">
        <f ca="1">ROUND(INDIRECT(ADDRESS(ROW()+(0), COLUMN()+(-2), 1))*INDIRECT(ADDRESS(ROW()+(0), COLUMN()+(-1), 1)), 2)</f>
        <v>38.18</v>
      </c>
    </row>
    <row r="16" spans="1:8" ht="13.50" thickBot="1" customHeight="1">
      <c r="A16" s="14" t="s">
        <v>32</v>
      </c>
      <c r="B16" s="14"/>
      <c r="C16" s="18" t="s">
        <v>33</v>
      </c>
      <c r="D16" s="18"/>
      <c r="E16" s="19" t="s">
        <v>34</v>
      </c>
      <c r="F16" s="20">
        <v>0.204</v>
      </c>
      <c r="G16" s="21">
        <v>73.13</v>
      </c>
      <c r="H16" s="21">
        <f ca="1">ROUND(INDIRECT(ADDRESS(ROW()+(0), COLUMN()+(-2), 1))*INDIRECT(ADDRESS(ROW()+(0), COLUMN()+(-1), 1)), 2)</f>
        <v>14.92</v>
      </c>
    </row>
    <row r="17" spans="1:8" ht="13.50" thickBot="1" customHeight="1">
      <c r="A17" s="19"/>
      <c r="B17" s="19"/>
      <c r="C17" s="22" t="s">
        <v>35</v>
      </c>
      <c r="D17" s="22"/>
      <c r="E17" s="5" t="s">
        <v>36</v>
      </c>
      <c r="F17" s="23">
        <v>2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3763.82</v>
      </c>
      <c r="H17" s="24">
        <f ca="1">ROUND(INDIRECT(ADDRESS(ROW()+(0), COLUMN()+(-2), 1))*INDIRECT(ADDRESS(ROW()+(0), COLUMN()+(-1), 1))/100, 2)</f>
        <v>75.28</v>
      </c>
    </row>
    <row r="18" spans="1:8" ht="13.50" thickBot="1" customHeight="1">
      <c r="A18" s="25" t="s">
        <v>37</v>
      </c>
      <c r="B18" s="25"/>
      <c r="C18" s="26"/>
      <c r="D18" s="26"/>
      <c r="E18" s="26"/>
      <c r="F18" s="27"/>
      <c r="G18" s="25" t="s">
        <v>38</v>
      </c>
      <c r="H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3839.1</v>
      </c>
    </row>
  </sheetData>
  <mergeCells count="2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E18"/>
  </mergeCells>
  <pageMargins left="0.147638" right="0.147638" top="0.206693" bottom="0.206693" header="0.0" footer="0.0"/>
  <pageSetup paperSize="9" orientation="portrait"/>
  <rowBreaks count="0" manualBreakCount="0">
    </rowBreaks>
</worksheet>
</file>