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<sst xmlns="http://schemas.openxmlformats.org/spreadsheetml/2006/main" count="41" uniqueCount="41">
  <si>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</si>
  <si>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UMG010</t>
  </si>
  <si>
    <t xml:space="preserve">Ud</t>
  </si>
  <si>
    <t xml:space="preserve">Conjunto de diversões infantis "KOMPAN".</t>
  </si>
  <si>
    <r>
      <rPr>
        <sz val="7.80"/>
        <color rgb="FF000000"/>
        <rFont val="A"/>
        <family val="2"/>
      </rPr>
      <t xml:space="preserve">Conjunto de diversões infantis, </t>
    </r>
    <r>
      <rPr>
        <b/>
        <sz val="7.80"/>
        <color rgb="FF000000"/>
        <rFont val="A"/>
        <family val="2"/>
      </rPr>
      <t xml:space="preserve">solução clássica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ocupação, composto por </t>
    </r>
    <r>
      <rPr>
        <b/>
        <sz val="7.80"/>
        <color rgb="FF000000"/>
        <rFont val="A"/>
        <family val="2"/>
      </rPr>
      <t xml:space="preserve">baloiço,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com mesas e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equipamento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jogo de mola,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escorrega, modelo Cueva de Aladino M326P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</si>
  <si>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</si>
  <si>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</si>
  <si>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</si>
  <si>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</si>
  <si>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</si>
  <si>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</si>
  <si>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mt52jik010a</t>
  </si>
  <si>
    <t xml:space="preserve">Ud</t>
  </si>
  <si>
    <t xml:space="preserve">Baloiço, série Moments, modelo Basic900P "KOMPAN", para crianças de 2 a 6 anos, com zona de segurança de 31,5 m² e 1,2 m de altura livre de queda, para encastrar no terreno, inclusive elementos de fixação.</t>
  </si>
  <si>
    <t xml:space="preserve">mt52jik020a</t>
  </si>
  <si>
    <t xml:space="preserve">Ud</t>
  </si>
  <si>
    <t xml:space="preserve">Casa com mesas e bancos, série Moments, modelo Casita Roja M7000P "KOMPAN", para crianças de 2 a 6 anos, com zona de segurança de 17,4 m² e 0,6 m de altura livre de queda, para encastrar no terreno, inclusive elementos de fixação.</t>
  </si>
  <si>
    <t xml:space="preserve">mt52jik030b</t>
  </si>
  <si>
    <t xml:space="preserve">Ud</t>
  </si>
  <si>
    <t xml:space="preserve">Equipamento oscilante, série Moments, modelo Spinner ELE400024 "KOMPAN", para crianças de 4 a 15 anos, com zona de segurança de 9,8 m² e 0,6 m de altura livre de queda, para fixar mecanicamente sobre base de betão (não incluída neste preço), inclusive elementos de fixação.</t>
  </si>
  <si>
    <t xml:space="preserve">mt52jik040a</t>
  </si>
  <si>
    <t xml:space="preserve">Ud</t>
  </si>
  <si>
    <t xml:space="preserve">Jogo de mola, série Moments, modelo Gallo Bromista M101P "KOMPAN", para crianças de 2 a 6 anos, com zona de segurança de 7,4 m² e 0,47 m de altura livre de queda, para encastrar no terreno, inclusive elementos de fixação.</t>
  </si>
  <si>
    <t xml:space="preserve">mt52jik050a</t>
  </si>
  <si>
    <t xml:space="preserve">Ud</t>
  </si>
  <si>
    <t xml:space="preserve">Escorrega, série Moments, modelo Cueva de Aladino M326P "KOMPAN", para crianças de 2 a 6 anos, com zona de segurança de 14,9 m² e 1 m de altura livre de queda, para encastrar no terreno,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</si>
  <si>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</si>
  <si>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</si>
  <si>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</si>
  <si>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</si>
  <si>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</si>
  <si>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</si>
  <si>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</si>
  <si>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</si>
  <si>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</si>
  <si>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</si>
  <si>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</si>
  <si>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</si>
  <si>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</si>
  <si>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105.665,13MT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</si>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</sst>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99" customWidth="1"/>
    <col min="4" max="4" width="21.71" customWidth="1"/>
    <col min="5" max="5" width="27.83" customWidth="1"/>
    <col min="6" max="6" width="13.99" customWidth="1"/>
    <col min="7" max="7" width="1.17" customWidth="1"/>
    <col min="8" max="8" width="5.97" customWidth="1"/>
    <col min="9" max="9" width="9.18" customWidth="1"/>
    <col min="10" max="10" width="3.9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72550.200000</v>
      </c>
      <c r="J8" s="16"/>
      <c r="K8" s="16">
        <f ca="1">ROUND(INDIRECT(ADDRESS(ROW()+(0), COLUMN()+(-4), 1))*INDIRECT(ADDRESS(ROW()+(0), COLUMN()+(-2), 1)), 2)</f>
        <v>72550.200000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186557.660000</v>
      </c>
      <c r="J9" s="20"/>
      <c r="K9" s="20">
        <f ca="1">ROUND(INDIRECT(ADDRESS(ROW()+(0), COLUMN()+(-4), 1))*INDIRECT(ADDRESS(ROW()+(0), COLUMN()+(-2), 1)), 2)</f>
        <v>186557.660000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50007.810000</v>
      </c>
      <c r="J10" s="20"/>
      <c r="K10" s="20">
        <f ca="1">ROUND(INDIRECT(ADDRESS(ROW()+(0), COLUMN()+(-4), 1))*INDIRECT(ADDRESS(ROW()+(0), COLUMN()+(-2), 1)), 2)</f>
        <v>50007.810000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34979.560000</v>
      </c>
      <c r="J11" s="20"/>
      <c r="K11" s="20">
        <f ca="1">ROUND(INDIRECT(ADDRESS(ROW()+(0), COLUMN()+(-4), 1))*INDIRECT(ADDRESS(ROW()+(0), COLUMN()+(-2), 1)), 2)</f>
        <v>34979.560000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155205.600000</v>
      </c>
      <c r="J12" s="20"/>
      <c r="K12" s="20">
        <f ca="1">ROUND(INDIRECT(ADDRESS(ROW()+(0), COLUMN()+(-4), 1))*INDIRECT(ADDRESS(ROW()+(0), COLUMN()+(-2), 1)), 2)</f>
        <v>155205.600000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1.148000</v>
      </c>
      <c r="H13" s="19"/>
      <c r="I13" s="20">
        <v>1371.400000</v>
      </c>
      <c r="J13" s="20"/>
      <c r="K13" s="20">
        <f ca="1">ROUND(INDIRECT(ADDRESS(ROW()+(0), COLUMN()+(-4), 1))*INDIRECT(ADDRESS(ROW()+(0), COLUMN()+(-2), 1)), 2)</f>
        <v>1574.370000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17.107000</v>
      </c>
      <c r="H14" s="19"/>
      <c r="I14" s="20">
        <v>81.770000</v>
      </c>
      <c r="J14" s="20"/>
      <c r="K14" s="20">
        <f ca="1">ROUND(INDIRECT(ADDRESS(ROW()+(0), COLUMN()+(-4), 1))*INDIRECT(ADDRESS(ROW()+(0), COLUMN()+(-2), 1)), 2)</f>
        <v>1398.840000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10.063000</v>
      </c>
      <c r="H15" s="23"/>
      <c r="I15" s="24">
        <v>60.210000</v>
      </c>
      <c r="J15" s="24"/>
      <c r="K15" s="24">
        <f ca="1">ROUND(INDIRECT(ADDRESS(ROW()+(0), COLUMN()+(-4), 1))*INDIRECT(ADDRESS(ROW()+(0), COLUMN()+(-2), 1)), 2)</f>
        <v>605.890000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502879.930000</v>
      </c>
      <c r="J16" s="16"/>
      <c r="K16" s="16">
        <f ca="1">ROUND(INDIRECT(ADDRESS(ROW()+(0), COLUMN()+(-4), 1))*INDIRECT(ADDRESS(ROW()+(0), COLUMN()+(-2), 1))/100, 2)</f>
        <v>10057.600000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512937.530000</v>
      </c>
      <c r="J17" s="24"/>
      <c r="K17" s="24">
        <f ca="1">ROUND(INDIRECT(ADDRESS(ROW()+(0), COLUMN()+(-4), 1))*INDIRECT(ADDRESS(ROW()+(0), COLUMN()+(-2), 1))/100, 2)</f>
        <v>15388.130000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528325.660000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