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<sst xmlns="http://schemas.openxmlformats.org/spreadsheetml/2006/main" count="38" uniqueCount="38">
  <si>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</si>
  <si>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UPT021</t>
  </si>
  <si>
    <t xml:space="preserve">Ud</t>
  </si>
  <si>
    <t xml:space="preserve">Peças especiais para remates de piscina.</t>
  </si>
  <si>
    <r>
      <rPr>
        <b/>
        <sz val="7.80"/>
        <color rgb="FF000000"/>
        <rFont val="Arial"/>
        <family val="2"/>
      </rPr>
      <t xml:space="preserve">Peça de esquina para rodapé em ângulo recto, de grés esmaltado, cor azul de 6,0x6,0 cm</t>
    </r>
    <r>
      <rPr>
        <sz val="7.80"/>
        <color rgb="FF000000"/>
        <rFont val="Arial"/>
        <family val="2"/>
      </rPr>
      <t xml:space="preserve">, para revestimento de tanques de piscina.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</si>
  <si>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</si>
  <si>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</si>
  <si>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</si>
  <si>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</si>
  <si>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</si>
  <si>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</si>
  <si>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mt18ktc020a</t>
  </si>
  <si>
    <t xml:space="preserve">Ud</t>
  </si>
  <si>
    <t xml:space="preserve">Peça de esquina para rodapé em ângulo recto, de grés esmaltado, cor azul de 6,0x6,0 cm, para revestimento de tanque de piscina.</t>
  </si>
  <si>
    <t xml:space="preserve">mt09mcr021r</t>
  </si>
  <si>
    <t xml:space="preserve">kg</t>
  </si>
  <si>
    <t xml:space="preserve">Cimento cola melhorado, C2 TE, com deslizamento reduzido e tempo de colocação ampliado, segundo NP EN 12004, cor branca.</t>
  </si>
  <si>
    <t xml:space="preserve">mt09mcr080a</t>
  </si>
  <si>
    <t xml:space="preserve">kg</t>
  </si>
  <si>
    <t xml:space="preserve">Argamassa de juntas de resinas reactivas RG, para junta aberta entre 3 e 15 mm, segundo EN 13888.</t>
  </si>
  <si>
    <t xml:space="preserve">mo024</t>
  </si>
  <si>
    <t xml:space="preserve">h</t>
  </si>
  <si>
    <t xml:space="preserve">Oficial de 1ª ladrilhador (azulejador).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</si>
  <si>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</si>
  <si>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</si>
  <si>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</si>
  <si>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</si>
  <si>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17,45MT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</si>
  <si>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</si>
  <si>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</si>
  <si>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</si>
  <si>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</si>
  <si>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</si>
  <si>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12004:2007+A1:2012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</si>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</sst>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1.89" customWidth="1"/>
    <col min="5" max="5" width="66.01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1.000000</v>
      </c>
      <c r="H8" s="16">
        <v>174.620000</v>
      </c>
      <c r="I8" s="16"/>
      <c r="J8" s="16">
        <f ca="1">ROUND(INDIRECT(ADDRESS(ROW()+(0), COLUMN()+(-3), 1))*INDIRECT(ADDRESS(ROW()+(0), COLUMN()+(-2), 1)), 2)</f>
        <v>174.620000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0.050000</v>
      </c>
      <c r="H9" s="20">
        <v>24.300000</v>
      </c>
      <c r="I9" s="20"/>
      <c r="J9" s="20">
        <f ca="1">ROUND(INDIRECT(ADDRESS(ROW()+(0), COLUMN()+(-3), 1))*INDIRECT(ADDRESS(ROW()+(0), COLUMN()+(-2), 1)), 2)</f>
        <v>1.220000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0.001000</v>
      </c>
      <c r="H10" s="20">
        <v>353.660000</v>
      </c>
      <c r="I10" s="20"/>
      <c r="J10" s="20">
        <f ca="1">ROUND(INDIRECT(ADDRESS(ROW()+(0), COLUMN()+(-3), 1))*INDIRECT(ADDRESS(ROW()+(0), COLUMN()+(-2), 1)), 2)</f>
        <v>0.350000</v>
      </c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2"/>
      <c r="G11" s="23">
        <v>0.080000</v>
      </c>
      <c r="H11" s="24">
        <v>81.770000</v>
      </c>
      <c r="I11" s="24"/>
      <c r="J11" s="24">
        <f ca="1">ROUND(INDIRECT(ADDRESS(ROW()+(0), COLUMN()+(-3), 1))*INDIRECT(ADDRESS(ROW()+(0), COLUMN()+(-2), 1)), 2)</f>
        <v>6.540000</v>
      </c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0"/>
      <c r="G12" s="14">
        <v>3.000000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182.730000</v>
      </c>
      <c r="I12" s="16"/>
      <c r="J12" s="16">
        <f ca="1">ROUND(INDIRECT(ADDRESS(ROW()+(0), COLUMN()+(-3), 1))*INDIRECT(ADDRESS(ROW()+(0), COLUMN()+(-2), 1))/100, 2)</f>
        <v>5.480000</v>
      </c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188.210000</v>
      </c>
      <c r="I13" s="24"/>
      <c r="J13" s="24">
        <f ca="1">ROUND(INDIRECT(ADDRESS(ROW()+(0), COLUMN()+(-3), 1))*INDIRECT(ADDRESS(ROW()+(0), COLUMN()+(-2), 1))/100, 2)</f>
        <v>5.650000</v>
      </c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193.860000</v>
      </c>
      <c r="K14" s="26"/>
    </row>
    <row r="17" spans="1:11" ht="21.60" thickBot="1" customHeight="1">
      <c r="A17" s="27" t="s">
        <v>29</v>
      </c>
      <c r="B17" s="27"/>
      <c r="C17" s="27"/>
      <c r="D17" s="27"/>
      <c r="E17" s="27"/>
      <c r="F17" s="27" t="s">
        <v>30</v>
      </c>
      <c r="G17" s="27"/>
      <c r="H17" s="27"/>
      <c r="I17" s="27" t="s">
        <v>31</v>
      </c>
      <c r="J17" s="27"/>
      <c r="K17" s="27" t="s">
        <v>32</v>
      </c>
    </row>
    <row r="18" spans="1:11" ht="12.00" thickBot="1" customHeight="1">
      <c r="A18" s="28" t="s">
        <v>33</v>
      </c>
      <c r="B18" s="28"/>
      <c r="C18" s="28"/>
      <c r="D18" s="28"/>
      <c r="E18" s="28"/>
      <c r="F18" s="29">
        <v>142013.000000</v>
      </c>
      <c r="G18" s="29"/>
      <c r="H18" s="29"/>
      <c r="I18" s="29">
        <v>172013.000000</v>
      </c>
      <c r="J18" s="29"/>
      <c r="K18" s="29">
        <v>3.000000</v>
      </c>
    </row>
    <row r="19" spans="1:11" ht="12.00" thickBot="1" customHeight="1">
      <c r="A19" s="30" t="s">
        <v>34</v>
      </c>
      <c r="B19" s="30"/>
      <c r="C19" s="30"/>
      <c r="D19" s="30"/>
      <c r="E19" s="30"/>
      <c r="F19" s="31"/>
      <c r="G19" s="31"/>
      <c r="H19" s="31"/>
      <c r="I19" s="31"/>
      <c r="J19" s="31"/>
      <c r="K19" s="31"/>
    </row>
    <row r="22" spans="1:1" ht="11.40" thickBot="1" customHeight="1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53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F14"/>
    <mergeCell ref="H14:I14"/>
    <mergeCell ref="J14:K14"/>
    <mergeCell ref="A17:E17"/>
    <mergeCell ref="F17:H17"/>
    <mergeCell ref="I17:J17"/>
    <mergeCell ref="A18:E18"/>
    <mergeCell ref="F18:H19"/>
    <mergeCell ref="I18:J19"/>
    <mergeCell ref="K18:K19"/>
    <mergeCell ref="A19:E19"/>
    <mergeCell ref="A22:K22"/>
    <mergeCell ref="A23:K23"/>
    <mergeCell ref="A24:K24"/>
  </mergeCells>
  <pageMargins left="0.620079" right="0.472441" top="0.472441" bottom="0.472441" header="0.0" footer="0.0"/>
  <pageSetup paperSize="9" orientation="portrait"/>
  <rowBreaks count="0" manualBreakCount="0">
    </rowBreaks>
</worksheet>
</file>